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30" windowWidth="15180" windowHeight="985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<sst xmlns="http://schemas.openxmlformats.org/spreadsheetml/2006/main" count="11" uniqueCount="11">
  <si>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ω0=</t>
  </si>
  <si>
    <t>Λ=</t>
  </si>
  <si>
    <t>t</t>
  </si>
  <si>
    <t>x</t>
  </si>
  <si>
    <t>ω=</t>
  </si>
  <si>
    <t>Ω=</t>
  </si>
  <si>
    <t>ΦΘΙΝΟΥΣΑ ΤΑΛΑΝΤΩΣΗ</t>
  </si>
  <si>
    <t>Διάγραμμα απομάκρυνσης - χρόνου</t>
  </si>
  <si>
    <t>Αρχική απομάκρυνση x0=</t>
  </si>
  <si>
    <t>Αρχική ταχύτητα v0=</t>
  </si>
  <si>
    <t>Σπύρος Χόρτης - Λευκάδα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</si>
</sst>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4.5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48"/>
          <c:w val="0.7965"/>
          <c:h val="0.893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Φύλλο1!$A$14:$A$1014</c:f>
              <c:numCache/>
            </c:numRef>
          </c:cat>
          <c:val>
            <c:numRef>
              <c:f>Φύλλο1!$B$14:$B$1014</c:f>
              <c:numCache/>
            </c:numRef>
          </c:val>
          <c:smooth val="0"/>
        </c:ser>
        <c:axId val="2216776"/>
        <c:axId val="19950985"/>
      </c:lineChart>
      <c:catAx>
        <c:axId val="2216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7"/>
              <c:y val="0.1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950985"/>
        <c:crosses val="autoZero"/>
        <c:auto val="1"/>
        <c:lblOffset val="100"/>
        <c:tickLblSkip val="100"/>
        <c:tickMarkSkip val="20"/>
        <c:noMultiLvlLbl val="0"/>
      </c:catAx>
      <c:valAx>
        <c:axId val="199509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075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167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323850</xdr:rowOff>
    </xdr:from>
    <xdr:to>
      <xdr:col>12</xdr:col>
      <xdr:colOff>257175</xdr:colOff>
      <xdr:row>5</xdr:row>
      <xdr:rowOff>4505325</xdr:rowOff>
    </xdr:to>
    <xdr:graphicFrame>
      <xdr:nvGraphicFramePr>
        <xdr:cNvPr id="1" name="Chart 3"/>
        <xdr:cNvGraphicFramePr/>
      </xdr:nvGraphicFramePr>
      <xdr:xfrm>
        <a:off x="28575" y="1266825"/>
        <a:ext cx="88201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4"/>
  <sheetViews>
    <sheetView showGridLines="0" showRowColHeaders="0" tabSelected="1" workbookViewId="0" topLeftCell="A1">
      <selection activeCell="B5" sqref="B5"/>
    </sheetView>
  </sheetViews>
  <sheetFormatPr defaultColWidth="9.140625" defaultRowHeight="12.75"/>
  <cols>
    <col min="1" max="1" width="22.140625" style="0" customWidth="1"/>
    <col min="2" max="2" width="11.8515625" style="0" bestFit="1" customWidth="1"/>
    <col min="3" max="3" width="12.57421875" style="0" customWidth="1"/>
    <col min="13" max="13" width="16.28125" style="0" customWidth="1"/>
    <col min="14" max="16384" width="0" style="0" hidden="1" customWidth="1"/>
  </cols>
  <sheetData>
    <row r="1" spans="1:13" ht="20.25">
      <c r="A1" s="5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6" t="s">
        <v>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4" spans="1:4" ht="12.75">
      <c r="A4" s="2" t="s">
        <v>8</v>
      </c>
      <c r="B4" s="7">
        <v>1</v>
      </c>
      <c r="C4" s="2" t="s">
        <v>0</v>
      </c>
      <c r="D4" s="7">
        <v>10</v>
      </c>
    </row>
    <row r="5" spans="1:4" ht="12.75">
      <c r="A5" s="2" t="s">
        <v>9</v>
      </c>
      <c r="B5" s="7">
        <v>50</v>
      </c>
      <c r="C5" s="2" t="s">
        <v>1</v>
      </c>
      <c r="D5" s="7">
        <v>0.7</v>
      </c>
    </row>
    <row r="6" spans="1:3" ht="360" customHeight="1">
      <c r="A6" s="1"/>
      <c r="C6" s="1"/>
    </row>
    <row r="7" spans="1:12" ht="18.75" customHeight="1">
      <c r="A7" s="1"/>
      <c r="C7" s="1"/>
      <c r="I7" s="4" t="s">
        <v>10</v>
      </c>
      <c r="J7" s="4"/>
      <c r="K7" s="4"/>
      <c r="L7" s="4"/>
    </row>
    <row r="8" spans="1:3" ht="0.75" customHeight="1">
      <c r="A8" s="1" t="s">
        <v>4</v>
      </c>
      <c r="B8">
        <f>SQRT(D4^2-D5^2)</f>
        <v>9.975469913743412</v>
      </c>
      <c r="C8" s="1"/>
    </row>
    <row r="9" spans="1:12" ht="0.75" customHeight="1">
      <c r="A9" s="1" t="s">
        <v>5</v>
      </c>
      <c r="B9" t="e">
        <f>SQRT(+D5^2-D4^2)</f>
        <v>#NUM!</v>
      </c>
      <c r="C9" s="1"/>
      <c r="H9" s="3"/>
      <c r="I9" s="3"/>
      <c r="J9" s="3"/>
      <c r="K9" s="3"/>
      <c r="L9" s="3"/>
    </row>
    <row r="10" spans="1:3" ht="0.75" customHeight="1">
      <c r="A10" s="1"/>
      <c r="C10" s="1"/>
    </row>
    <row r="11" spans="1:3" ht="0.75" customHeight="1">
      <c r="A11" s="1"/>
      <c r="C11" s="1"/>
    </row>
    <row r="12" ht="0.75" customHeight="1"/>
    <row r="13" spans="1:2" ht="0.75" customHeight="1">
      <c r="A13" t="s">
        <v>2</v>
      </c>
      <c r="B13" t="s">
        <v>3</v>
      </c>
    </row>
    <row r="14" spans="1:2" ht="0.75" customHeight="1">
      <c r="A14">
        <v>0</v>
      </c>
      <c r="B14">
        <f>IF($D$4&gt;$D$5,EXP(-$D$5*A14)*($B$4*COS($B$8*A14)+($D$5*$B$4+$B$5)*SIN($B$8*A14)/$B$8),IF($D$4&lt;$D$5,EXP(-$D$5*A14)*((($B$9+$D$5)*$B$4+$B$5)*EXP($B$9*A14)/(2*$B$9)+(($B$9-$D$5)*$B$4-$B$5)*EXP(-$B$9*A14)/(2*$B$9)),EXP(-$D$5*A14)*($B$4+($D$5*$B$4+$B$5)*A14)))</f>
        <v>1</v>
      </c>
    </row>
    <row r="15" spans="1:2" ht="0.75" customHeight="1">
      <c r="A15">
        <v>0.01</v>
      </c>
      <c r="B15">
        <f aca="true" t="shared" si="0" ref="B15:B78">IF($D$4&gt;$D$5,EXP(-$D$5*A15)*($B$4*COS($B$8*A15)+($D$5*$B$4+$B$5)*SIN($B$8*A15)/$B$8),IF($D$4&lt;$D$5,EXP(-$D$5*A15)*((($B$9+$D$5)*$B$4+$B$5)*EXP($B$9*A15)/(2*$B$9)+(($B$9-$D$5)*$B$4-$B$5)*EXP(-$B$9*A15)/(2*$B$9)),EXP(-$D$5*A15)*($B$4+($D$5*$B$4+$B$5)*A15)))</f>
        <v>1.49071655949477</v>
      </c>
    </row>
    <row r="16" spans="1:2" ht="0.75" customHeight="1">
      <c r="A16">
        <v>0.02</v>
      </c>
      <c r="B16">
        <f t="shared" si="0"/>
        <v>1.9598199849704625</v>
      </c>
    </row>
    <row r="17" spans="1:2" ht="0.75" customHeight="1">
      <c r="A17">
        <v>0.03</v>
      </c>
      <c r="B17">
        <f t="shared" si="0"/>
        <v>2.402956282997207</v>
      </c>
    </row>
    <row r="18" spans="1:2" ht="0.75" customHeight="1">
      <c r="A18">
        <v>0.04</v>
      </c>
      <c r="B18">
        <f t="shared" si="0"/>
        <v>2.816089638561921</v>
      </c>
    </row>
    <row r="19" spans="1:2" ht="0.75" customHeight="1">
      <c r="A19">
        <v>0.05</v>
      </c>
      <c r="B19">
        <f t="shared" si="0"/>
        <v>3.1955380351775764</v>
      </c>
    </row>
    <row r="20" spans="1:2" ht="0.75" customHeight="1">
      <c r="A20">
        <v>0.06</v>
      </c>
      <c r="B20">
        <f t="shared" si="0"/>
        <v>3.5380048693777266</v>
      </c>
    </row>
    <row r="21" spans="1:2" ht="0.75" customHeight="1">
      <c r="A21">
        <v>0.07</v>
      </c>
      <c r="B21">
        <f t="shared" si="0"/>
        <v>3.8406063016035</v>
      </c>
    </row>
    <row r="22" spans="1:2" ht="0.75" customHeight="1">
      <c r="A22">
        <v>0.08</v>
      </c>
      <c r="B22">
        <f t="shared" si="0"/>
        <v>4.1008941313806995</v>
      </c>
    </row>
    <row r="23" spans="1:2" ht="0.75" customHeight="1">
      <c r="A23">
        <v>0.09</v>
      </c>
      <c r="B23">
        <f t="shared" si="0"/>
        <v>4.316874032041677</v>
      </c>
    </row>
    <row r="24" spans="1:2" ht="0.75" customHeight="1">
      <c r="A24">
        <v>0.1</v>
      </c>
      <c r="B24">
        <f t="shared" si="0"/>
        <v>4.4870190285798</v>
      </c>
    </row>
    <row r="25" spans="1:2" ht="0.75" customHeight="1">
      <c r="A25">
        <v>0.11</v>
      </c>
      <c r="B25">
        <f t="shared" si="0"/>
        <v>4.610278151040674</v>
      </c>
    </row>
    <row r="26" spans="1:2" ht="0.75" customHeight="1">
      <c r="A26">
        <v>0.12</v>
      </c>
      <c r="B26">
        <f t="shared" si="0"/>
        <v>4.68608024466261</v>
      </c>
    </row>
    <row r="27" spans="1:2" ht="0.75" customHeight="1">
      <c r="A27">
        <v>0.13</v>
      </c>
      <c r="B27">
        <f t="shared" si="0"/>
        <v>4.714332966294981</v>
      </c>
    </row>
    <row r="28" spans="1:2" ht="0.75" customHeight="1">
      <c r="A28">
        <v>0.14</v>
      </c>
      <c r="B28">
        <f t="shared" si="0"/>
        <v>4.695417043974633</v>
      </c>
    </row>
    <row r="29" spans="1:2" ht="0.75" customHeight="1">
      <c r="A29">
        <v>0.15</v>
      </c>
      <c r="B29">
        <f t="shared" si="0"/>
        <v>4.630175922470869</v>
      </c>
    </row>
    <row r="30" spans="1:2" ht="0.75" customHeight="1">
      <c r="A30">
        <v>0.16</v>
      </c>
      <c r="B30">
        <f t="shared" si="0"/>
        <v>4.519900961682811</v>
      </c>
    </row>
    <row r="31" spans="1:2" ht="0.75" customHeight="1">
      <c r="A31">
        <v>0.17</v>
      </c>
      <c r="B31">
        <f t="shared" si="0"/>
        <v>4.36631239657773</v>
      </c>
    </row>
    <row r="32" spans="1:2" ht="0.75" customHeight="1">
      <c r="A32">
        <v>0.18</v>
      </c>
      <c r="B32">
        <f t="shared" si="0"/>
        <v>4.1715363065118</v>
      </c>
    </row>
    <row r="33" spans="1:2" ht="0.75" customHeight="1">
      <c r="A33">
        <v>0.19</v>
      </c>
      <c r="B33">
        <f>IF($D$4&gt;$D$5,EXP(-$D$5*A33)*($B$4*COS($B$8*A33)+($D$5*$B$4+$B$5)*SIN($B$8*A33)/$B$8),IF($D$4&lt;$D$5,EXP(-$D$5*A33)*((($B$9+$D$5)*$B$4+$B$5)*EXP($B$9*A33)/(2*$B$9)+(($B$9-$D$5)*$B$4-$B$5)*EXP(-$B$9*A33)/(2*$B$9)),EXP(-$D$5*A33)*($B$4+($D$5*$B$4+$B$5)*A33)))</f>
        <v>3.9380778779243095</v>
      </c>
    </row>
    <row r="34" spans="1:2" ht="0.75" customHeight="1">
      <c r="A34">
        <v>0.2</v>
      </c>
      <c r="B34">
        <f t="shared" si="0"/>
        <v>3.6687912772254916</v>
      </c>
    </row>
    <row r="35" spans="1:2" ht="0.75" customHeight="1">
      <c r="A35">
        <v>0.21</v>
      </c>
      <c r="B35">
        <f t="shared" si="0"/>
        <v>3.3668464799274185</v>
      </c>
    </row>
    <row r="36" spans="1:2" ht="0.75" customHeight="1">
      <c r="A36">
        <v>0.22</v>
      </c>
      <c r="B36">
        <f t="shared" si="0"/>
        <v>3.0356934274567684</v>
      </c>
    </row>
    <row r="37" spans="1:2" ht="0.75" customHeight="1">
      <c r="A37">
        <v>0.23</v>
      </c>
      <c r="B37">
        <f t="shared" si="0"/>
        <v>2.6790239044392807</v>
      </c>
    </row>
    <row r="38" spans="1:2" ht="0.75" customHeight="1">
      <c r="A38">
        <v>0.24</v>
      </c>
      <c r="B38">
        <f t="shared" si="0"/>
        <v>2.300731546402504</v>
      </c>
    </row>
    <row r="39" spans="1:2" ht="0.75" customHeight="1">
      <c r="A39">
        <v>0.25</v>
      </c>
      <c r="B39">
        <f t="shared" si="0"/>
        <v>1.9048704006943507</v>
      </c>
    </row>
    <row r="40" spans="1:2" ht="0.75" customHeight="1">
      <c r="A40">
        <v>0.26</v>
      </c>
      <c r="B40">
        <f t="shared" si="0"/>
        <v>1.4956124718920494</v>
      </c>
    </row>
    <row r="41" spans="1:2" ht="0.75" customHeight="1">
      <c r="A41">
        <v>0.27</v>
      </c>
      <c r="B41">
        <f t="shared" si="0"/>
        <v>1.0772046870562877</v>
      </c>
    </row>
    <row r="42" spans="1:2" ht="0.75" customHeight="1">
      <c r="A42">
        <v>0.28</v>
      </c>
      <c r="B42">
        <f t="shared" si="0"/>
        <v>0.6539257158891495</v>
      </c>
    </row>
    <row r="43" spans="1:2" ht="0.75" customHeight="1">
      <c r="A43">
        <v>0.29</v>
      </c>
      <c r="B43">
        <f t="shared" si="0"/>
        <v>0.23004307624571918</v>
      </c>
    </row>
    <row r="44" spans="1:2" ht="0.75" customHeight="1">
      <c r="A44">
        <v>0.3</v>
      </c>
      <c r="B44">
        <f t="shared" si="0"/>
        <v>-0.1902290533663714</v>
      </c>
    </row>
    <row r="45" spans="1:2" ht="0.75" customHeight="1">
      <c r="A45">
        <v>0.31</v>
      </c>
      <c r="B45">
        <f t="shared" si="0"/>
        <v>-0.6027709055416894</v>
      </c>
    </row>
    <row r="46" spans="1:2" ht="0.75" customHeight="1">
      <c r="A46">
        <v>0.32</v>
      </c>
      <c r="B46">
        <f t="shared" si="0"/>
        <v>-1.003596687981544</v>
      </c>
    </row>
    <row r="47" spans="1:2" ht="0.75" customHeight="1">
      <c r="A47">
        <v>0.33</v>
      </c>
      <c r="B47">
        <f t="shared" si="0"/>
        <v>-1.3888922681535965</v>
      </c>
    </row>
    <row r="48" spans="1:2" ht="0.75" customHeight="1">
      <c r="A48">
        <v>0.34</v>
      </c>
      <c r="B48">
        <f t="shared" si="0"/>
        <v>-1.755050630824842</v>
      </c>
    </row>
    <row r="49" spans="1:2" ht="0.75" customHeight="1">
      <c r="A49">
        <v>0.35</v>
      </c>
      <c r="B49">
        <f t="shared" si="0"/>
        <v>-2.0987047876189733</v>
      </c>
    </row>
    <row r="50" spans="1:2" ht="0.75" customHeight="1">
      <c r="A50">
        <v>0.36</v>
      </c>
      <c r="B50">
        <f t="shared" si="0"/>
        <v>-2.4167578474909033</v>
      </c>
    </row>
    <row r="51" spans="1:2" ht="0.75" customHeight="1">
      <c r="A51">
        <v>0.37</v>
      </c>
      <c r="B51">
        <f t="shared" si="0"/>
        <v>-2.7064099892277635</v>
      </c>
    </row>
    <row r="52" spans="1:2" ht="0.75" customHeight="1">
      <c r="A52">
        <v>0.38</v>
      </c>
      <c r="B52">
        <f t="shared" si="0"/>
        <v>-2.9651821114233003</v>
      </c>
    </row>
    <row r="53" spans="1:2" ht="0.75" customHeight="1">
      <c r="A53">
        <v>0.39</v>
      </c>
      <c r="B53">
        <f t="shared" si="0"/>
        <v>-3.190935971460595</v>
      </c>
    </row>
    <row r="54" spans="1:2" ht="0.75" customHeight="1">
      <c r="A54">
        <v>0.4</v>
      </c>
      <c r="B54">
        <f t="shared" si="0"/>
        <v>-3.3818906624945004</v>
      </c>
    </row>
    <row r="55" spans="1:2" ht="0.75" customHeight="1">
      <c r="A55">
        <v>0.41</v>
      </c>
      <c r="B55">
        <f t="shared" si="0"/>
        <v>-3.53663531585906</v>
      </c>
    </row>
    <row r="56" spans="1:2" ht="0.75" customHeight="1">
      <c r="A56">
        <v>0.42</v>
      </c>
      <c r="B56">
        <f t="shared" si="0"/>
        <v>-3.654137955341842</v>
      </c>
    </row>
    <row r="57" spans="1:2" ht="0.75" customHeight="1">
      <c r="A57">
        <v>0.43</v>
      </c>
      <c r="B57">
        <f t="shared" si="0"/>
        <v>-3.733750468971087</v>
      </c>
    </row>
    <row r="58" spans="1:2" ht="0.75" customHeight="1">
      <c r="A58">
        <v>0.44</v>
      </c>
      <c r="B58">
        <f t="shared" si="0"/>
        <v>-3.7752097029614538</v>
      </c>
    </row>
    <row r="59" spans="1:2" ht="0.75" customHeight="1">
      <c r="A59">
        <v>0.45</v>
      </c>
      <c r="B59">
        <f t="shared" si="0"/>
        <v>-3.778634720875689</v>
      </c>
    </row>
    <row r="60" spans="1:2" ht="0.75" customHeight="1">
      <c r="A60">
        <v>0.46</v>
      </c>
      <c r="B60">
        <f t="shared" si="0"/>
        <v>-3.7445203085098826</v>
      </c>
    </row>
    <row r="61" spans="1:2" ht="0.75" customHeight="1">
      <c r="A61">
        <v>0.47</v>
      </c>
      <c r="B61">
        <f t="shared" si="0"/>
        <v>-3.673726841140826</v>
      </c>
    </row>
    <row r="62" spans="1:2" ht="0.75" customHeight="1">
      <c r="A62">
        <v>0.48</v>
      </c>
      <c r="B62">
        <f t="shared" si="0"/>
        <v>-3.5674666642453188</v>
      </c>
    </row>
    <row r="63" spans="1:2" ht="0.75" customHeight="1">
      <c r="A63">
        <v>0.49</v>
      </c>
      <c r="B63">
        <f t="shared" si="0"/>
        <v>-3.4272871712939135</v>
      </c>
    </row>
    <row r="64" spans="1:2" ht="0.75" customHeight="1">
      <c r="A64">
        <v>0.5</v>
      </c>
      <c r="B64">
        <f t="shared" si="0"/>
        <v>-3.2550507924409247</v>
      </c>
    </row>
    <row r="65" spans="1:2" ht="0.75" customHeight="1">
      <c r="A65">
        <v>0.51</v>
      </c>
      <c r="B65">
        <f t="shared" si="0"/>
        <v>-3.0529121356101006</v>
      </c>
    </row>
    <row r="66" spans="1:2" ht="0.75" customHeight="1">
      <c r="A66">
        <v>0.52</v>
      </c>
      <c r="B66">
        <f t="shared" si="0"/>
        <v>-2.823292546372021</v>
      </c>
    </row>
    <row r="67" spans="1:2" ht="0.75" customHeight="1">
      <c r="A67">
        <v>0.53</v>
      </c>
      <c r="B67">
        <f t="shared" si="0"/>
        <v>-2.568852374916581</v>
      </c>
    </row>
    <row r="68" spans="1:2" ht="0.75" customHeight="1">
      <c r="A68">
        <v>0.54</v>
      </c>
      <c r="B68">
        <f t="shared" si="0"/>
        <v>-2.2924612571661678</v>
      </c>
    </row>
    <row r="69" spans="1:2" ht="0.75" customHeight="1">
      <c r="A69">
        <v>0.55</v>
      </c>
      <c r="B69">
        <f t="shared" si="0"/>
        <v>-1.9971667325102003</v>
      </c>
    </row>
    <row r="70" spans="1:2" ht="0.75" customHeight="1">
      <c r="A70">
        <v>0.56</v>
      </c>
      <c r="B70">
        <f t="shared" si="0"/>
        <v>-1.6861615326625794</v>
      </c>
    </row>
    <row r="71" spans="1:2" ht="0.75" customHeight="1">
      <c r="A71">
        <v>0.57</v>
      </c>
      <c r="B71">
        <f t="shared" si="0"/>
        <v>-1.3627498846784314</v>
      </c>
    </row>
    <row r="72" spans="1:2" ht="0.75" customHeight="1">
      <c r="A72">
        <v>0.58</v>
      </c>
      <c r="B72">
        <f t="shared" si="0"/>
        <v>-1.0303131761789404</v>
      </c>
    </row>
    <row r="73" spans="1:2" ht="0.75" customHeight="1">
      <c r="A73">
        <v>0.59</v>
      </c>
      <c r="B73">
        <f t="shared" si="0"/>
        <v>-0.6922753323226927</v>
      </c>
    </row>
    <row r="74" spans="1:2" ht="0.75" customHeight="1">
      <c r="A74">
        <v>0.6</v>
      </c>
      <c r="B74">
        <f t="shared" si="0"/>
        <v>-0.3520682520624029</v>
      </c>
    </row>
    <row r="75" spans="1:2" ht="0.75" customHeight="1">
      <c r="A75">
        <v>0.61</v>
      </c>
      <c r="B75">
        <f t="shared" si="0"/>
        <v>-0.013097645806153668</v>
      </c>
    </row>
    <row r="76" spans="1:2" ht="0.75" customHeight="1">
      <c r="A76">
        <v>0.62</v>
      </c>
      <c r="B76">
        <f t="shared" si="0"/>
        <v>0.3212903921368147</v>
      </c>
    </row>
    <row r="77" spans="1:2" ht="0.75" customHeight="1">
      <c r="A77">
        <v>0.63</v>
      </c>
      <c r="B77">
        <f t="shared" si="0"/>
        <v>0.6478417548711624</v>
      </c>
    </row>
    <row r="78" spans="1:2" ht="0.75" customHeight="1">
      <c r="A78">
        <v>0.64</v>
      </c>
      <c r="B78">
        <f t="shared" si="0"/>
        <v>0.963425331485702</v>
      </c>
    </row>
    <row r="79" spans="1:2" ht="0.75" customHeight="1">
      <c r="A79">
        <v>0.65</v>
      </c>
      <c r="B79">
        <f aca="true" t="shared" si="1" ref="B79:B142">IF($D$4&gt;$D$5,EXP(-$D$5*A79)*($B$4*COS($B$8*A79)+($D$5*$B$4+$B$5)*SIN($B$8*A79)/$B$8),IF($D$4&lt;$D$5,EXP(-$D$5*A79)*((($B$9+$D$5)*$B$4+$B$5)*EXP($B$9*A79)/(2*$B$9)+(($B$9-$D$5)*$B$4-$B$5)*EXP(-$B$9*A79)/(2*$B$9)),EXP(-$D$5*A79)*($B$4+($D$5*$B$4+$B$5)*A79)))</f>
        <v>1.265062364155711</v>
      </c>
    </row>
    <row r="80" spans="1:2" ht="0.75" customHeight="1">
      <c r="A80">
        <v>0.66</v>
      </c>
      <c r="B80">
        <f t="shared" si="1"/>
        <v>1.5499538854540222</v>
      </c>
    </row>
    <row r="81" spans="1:2" ht="0.75" customHeight="1">
      <c r="A81">
        <v>0.67</v>
      </c>
      <c r="B81">
        <f t="shared" si="1"/>
        <v>1.8155059903262505</v>
      </c>
    </row>
    <row r="82" spans="1:2" ht="0.75" customHeight="1">
      <c r="A82">
        <v>0.68</v>
      </c>
      <c r="B82">
        <f t="shared" si="1"/>
        <v>2.0593527220837617</v>
      </c>
    </row>
    <row r="83" spans="1:2" ht="0.75" customHeight="1">
      <c r="A83">
        <v>0.69</v>
      </c>
      <c r="B83">
        <f t="shared" si="1"/>
        <v>2.279376378509357</v>
      </c>
    </row>
    <row r="84" spans="1:2" ht="0.75" customHeight="1">
      <c r="A84">
        <v>0.7</v>
      </c>
      <c r="B84">
        <f t="shared" si="1"/>
        <v>2.4737250724642115</v>
      </c>
    </row>
    <row r="85" spans="1:2" ht="0.75" customHeight="1">
      <c r="A85">
        <v>0.71</v>
      </c>
      <c r="B85">
        <f t="shared" si="1"/>
        <v>2.640827410927911</v>
      </c>
    </row>
    <row r="86" spans="1:2" ht="0.75" customHeight="1">
      <c r="A86">
        <v>0.72</v>
      </c>
      <c r="B86">
        <f t="shared" si="1"/>
        <v>2.779404186886291</v>
      </c>
    </row>
    <row r="87" spans="1:2" ht="0.75" customHeight="1">
      <c r="A87">
        <v>0.73</v>
      </c>
      <c r="B87">
        <f t="shared" si="1"/>
        <v>2.8884770095882573</v>
      </c>
    </row>
    <row r="88" spans="1:2" ht="0.75" customHeight="1">
      <c r="A88">
        <v>0.74</v>
      </c>
      <c r="B88">
        <f t="shared" si="1"/>
        <v>2.9673738301059354</v>
      </c>
    </row>
    <row r="89" spans="1:2" ht="0.75" customHeight="1">
      <c r="A89">
        <v>0.75</v>
      </c>
      <c r="B89">
        <f t="shared" si="1"/>
        <v>3.0157313505361363</v>
      </c>
    </row>
    <row r="90" spans="1:2" ht="0.75" customHeight="1">
      <c r="A90">
        <v>0.76</v>
      </c>
      <c r="B90">
        <f t="shared" si="1"/>
        <v>3.033494336263966</v>
      </c>
    </row>
    <row r="91" spans="1:2" ht="0.75" customHeight="1">
      <c r="A91">
        <v>0.77</v>
      </c>
      <c r="B91">
        <f t="shared" si="1"/>
        <v>3.0209118811673803</v>
      </c>
    </row>
    <row r="92" spans="1:2" ht="0.75" customHeight="1">
      <c r="A92">
        <v>0.78</v>
      </c>
      <c r="B92">
        <f t="shared" si="1"/>
        <v>2.9785307051811087</v>
      </c>
    </row>
    <row r="93" spans="1:2" ht="0.75" customHeight="1">
      <c r="A93">
        <v>0.79</v>
      </c>
      <c r="B93">
        <f t="shared" si="1"/>
        <v>2.9071855919793843</v>
      </c>
    </row>
    <row r="94" spans="1:2" ht="0.75" customHeight="1">
      <c r="A94">
        <v>0.8</v>
      </c>
      <c r="B94">
        <f t="shared" si="1"/>
        <v>2.8079871014146667</v>
      </c>
    </row>
    <row r="95" spans="1:2" ht="0.75" customHeight="1">
      <c r="A95">
        <v>0.81</v>
      </c>
      <c r="B95">
        <f t="shared" si="1"/>
        <v>2.6823067165177656</v>
      </c>
    </row>
    <row r="96" spans="1:2" ht="0.75" customHeight="1">
      <c r="A96">
        <v>0.82</v>
      </c>
      <c r="B96">
        <f t="shared" si="1"/>
        <v>2.531759608097533</v>
      </c>
    </row>
    <row r="97" spans="1:2" ht="0.75" customHeight="1">
      <c r="A97">
        <v>0.83</v>
      </c>
      <c r="B97">
        <f t="shared" si="1"/>
        <v>2.3581852210718672</v>
      </c>
    </row>
    <row r="98" spans="1:2" ht="0.75" customHeight="1">
      <c r="A98">
        <v>0.84</v>
      </c>
      <c r="B98">
        <f t="shared" si="1"/>
        <v>2.1636259054368265</v>
      </c>
    </row>
    <row r="99" spans="1:2" ht="0.75" customHeight="1">
      <c r="A99">
        <v>0.85</v>
      </c>
      <c r="B99">
        <f t="shared" si="1"/>
        <v>1.9503038310827392</v>
      </c>
    </row>
    <row r="100" spans="1:2" ht="0.75" customHeight="1">
      <c r="A100">
        <v>0.86</v>
      </c>
      <c r="B100">
        <f t="shared" si="1"/>
        <v>1.7205964393685933</v>
      </c>
    </row>
    <row r="101" spans="1:2" ht="0.75" customHeight="1">
      <c r="A101">
        <v>0.87</v>
      </c>
      <c r="B101">
        <f t="shared" si="1"/>
        <v>1.4770106953680455</v>
      </c>
    </row>
    <row r="102" spans="1:2" ht="0.75" customHeight="1">
      <c r="A102">
        <v>0.88</v>
      </c>
      <c r="B102">
        <f t="shared" si="1"/>
        <v>1.222156412931267</v>
      </c>
    </row>
    <row r="103" spans="1:2" ht="0.75" customHeight="1">
      <c r="A103">
        <v>0.89</v>
      </c>
      <c r="B103">
        <f t="shared" si="1"/>
        <v>0.9587189301229578</v>
      </c>
    </row>
    <row r="104" spans="1:2" ht="0.75" customHeight="1">
      <c r="A104">
        <v>0.9</v>
      </c>
      <c r="B104">
        <f t="shared" si="1"/>
        <v>0.6894314151835605</v>
      </c>
    </row>
    <row r="105" spans="1:2" ht="0.75" customHeight="1">
      <c r="A105">
        <v>0.91</v>
      </c>
      <c r="B105">
        <f t="shared" si="1"/>
        <v>0.4170470829321412</v>
      </c>
    </row>
    <row r="106" spans="1:2" ht="0.75" customHeight="1">
      <c r="A106">
        <v>0.92</v>
      </c>
      <c r="B106">
        <f t="shared" si="1"/>
        <v>0.14431159852621656</v>
      </c>
    </row>
    <row r="107" spans="1:2" ht="0.75" customHeight="1">
      <c r="A107">
        <v>0.93</v>
      </c>
      <c r="B107">
        <f t="shared" si="1"/>
        <v>-0.12606406021470173</v>
      </c>
    </row>
    <row r="108" spans="1:2" ht="0.75" customHeight="1">
      <c r="A108">
        <v>0.94</v>
      </c>
      <c r="B108">
        <f t="shared" si="1"/>
        <v>-0.3914300190356563</v>
      </c>
    </row>
    <row r="109" spans="1:2" ht="0.75" customHeight="1">
      <c r="A109">
        <v>0.95</v>
      </c>
      <c r="B109">
        <f t="shared" si="1"/>
        <v>-0.6492229499495588</v>
      </c>
    </row>
    <row r="110" spans="1:2" ht="0.75" customHeight="1">
      <c r="A110">
        <v>0.96</v>
      </c>
      <c r="B110">
        <f t="shared" si="1"/>
        <v>-0.8969903015077695</v>
      </c>
    </row>
    <row r="111" spans="1:2" ht="0.75" customHeight="1">
      <c r="A111">
        <v>0.97</v>
      </c>
      <c r="B111">
        <f t="shared" si="1"/>
        <v>-1.1324130930797198</v>
      </c>
    </row>
    <row r="112" spans="1:2" ht="0.75" customHeight="1">
      <c r="A112">
        <v>0.98</v>
      </c>
      <c r="B112">
        <f t="shared" si="1"/>
        <v>-1.3533270669393713</v>
      </c>
    </row>
    <row r="113" spans="1:2" ht="0.75" customHeight="1">
      <c r="A113">
        <v>0.99</v>
      </c>
      <c r="B113">
        <f t="shared" si="1"/>
        <v>-1.5577420111168008</v>
      </c>
    </row>
    <row r="114" spans="1:2" ht="0.75" customHeight="1">
      <c r="A114">
        <v>1</v>
      </c>
      <c r="B114">
        <f t="shared" si="1"/>
        <v>-1.7438590867235395</v>
      </c>
    </row>
    <row r="115" spans="1:2" ht="0.75" customHeight="1">
      <c r="A115">
        <v>1.01</v>
      </c>
      <c r="B115">
        <f t="shared" si="1"/>
        <v>-1.910086015571614</v>
      </c>
    </row>
    <row r="116" spans="1:2" ht="0.75" customHeight="1">
      <c r="A116">
        <v>1.02</v>
      </c>
      <c r="B116">
        <f t="shared" si="1"/>
        <v>-2.055050007141198</v>
      </c>
    </row>
    <row r="117" spans="1:2" ht="0.75" customHeight="1">
      <c r="A117">
        <v>1.03</v>
      </c>
      <c r="B117">
        <f t="shared" si="1"/>
        <v>-2.1776083280633785</v>
      </c>
    </row>
    <row r="118" spans="1:2" ht="0.75" customHeight="1">
      <c r="A118">
        <v>1.04</v>
      </c>
      <c r="B118">
        <f t="shared" si="1"/>
        <v>-2.27685644202188</v>
      </c>
    </row>
    <row r="119" spans="1:2" ht="0.75" customHeight="1">
      <c r="A119">
        <v>1.05</v>
      </c>
      <c r="B119">
        <f t="shared" si="1"/>
        <v>-2.3521336730864046</v>
      </c>
    </row>
    <row r="120" spans="1:2" ht="0.75" customHeight="1">
      <c r="A120">
        <v>1.06</v>
      </c>
      <c r="B120">
        <f t="shared" si="1"/>
        <v>-2.403026370716022</v>
      </c>
    </row>
    <row r="121" spans="1:2" ht="0.75" customHeight="1">
      <c r="A121">
        <v>1.07</v>
      </c>
      <c r="B121">
        <f t="shared" si="1"/>
        <v>-2.4293685797622424</v>
      </c>
    </row>
    <row r="122" spans="1:2" ht="0.75" customHeight="1">
      <c r="A122">
        <v>1.08</v>
      </c>
      <c r="B122">
        <f t="shared" si="1"/>
        <v>-2.4312402435105684</v>
      </c>
    </row>
    <row r="123" spans="1:2" ht="0.75" customHeight="1">
      <c r="A123">
        <v>1.09</v>
      </c>
      <c r="B123">
        <f t="shared" si="1"/>
        <v>-2.408962991886884</v>
      </c>
    </row>
    <row r="124" spans="1:2" ht="0.75" customHeight="1">
      <c r="A124">
        <v>1.1</v>
      </c>
      <c r="B124">
        <f t="shared" si="1"/>
        <v>-2.3630935901904477</v>
      </c>
    </row>
    <row r="125" spans="1:2" ht="0.75" customHeight="1">
      <c r="A125">
        <v>1.11</v>
      </c>
      <c r="B125">
        <f t="shared" si="1"/>
        <v>-2.2944151458799453</v>
      </c>
    </row>
    <row r="126" spans="1:2" ht="0.75" customHeight="1">
      <c r="A126">
        <v>1.12</v>
      </c>
      <c r="B126">
        <f t="shared" si="1"/>
        <v>-2.203926191827892</v>
      </c>
    </row>
    <row r="127" spans="1:2" ht="0.75" customHeight="1">
      <c r="A127">
        <v>1.13</v>
      </c>
      <c r="B127">
        <f t="shared" si="1"/>
        <v>-2.0928277838822353</v>
      </c>
    </row>
    <row r="128" spans="1:2" ht="0.75" customHeight="1">
      <c r="A128">
        <v>1.14</v>
      </c>
      <c r="B128">
        <f t="shared" si="1"/>
        <v>-1.9625087683598097</v>
      </c>
    </row>
    <row r="129" spans="1:2" ht="0.75" customHeight="1">
      <c r="A129">
        <v>1.15</v>
      </c>
      <c r="B129">
        <f t="shared" si="1"/>
        <v>-1.8145293910908598</v>
      </c>
    </row>
    <row r="130" spans="1:2" ht="0.75" customHeight="1">
      <c r="A130">
        <v>1.16</v>
      </c>
      <c r="B130">
        <f t="shared" si="1"/>
        <v>-1.6506034337029813</v>
      </c>
    </row>
    <row r="131" spans="1:2" ht="0.75" customHeight="1">
      <c r="A131">
        <v>1.17</v>
      </c>
      <c r="B131">
        <f t="shared" si="1"/>
        <v>-1.4725790748643093</v>
      </c>
    </row>
    <row r="132" spans="1:2" ht="0.75" customHeight="1">
      <c r="A132">
        <v>1.18</v>
      </c>
      <c r="B132">
        <f t="shared" si="1"/>
        <v>-1.2824186841078262</v>
      </c>
    </row>
    <row r="133" spans="1:2" ht="0.75" customHeight="1">
      <c r="A133">
        <v>1.19</v>
      </c>
      <c r="B133">
        <f t="shared" si="1"/>
        <v>-1.0821777635633194</v>
      </c>
    </row>
    <row r="134" spans="1:2" ht="0.75" customHeight="1">
      <c r="A134">
        <v>1.2</v>
      </c>
      <c r="B134">
        <f t="shared" si="1"/>
        <v>-0.8739832583844438</v>
      </c>
    </row>
    <row r="135" spans="1:2" ht="0.75" customHeight="1">
      <c r="A135">
        <v>1.21</v>
      </c>
      <c r="B135">
        <f t="shared" si="1"/>
        <v>-0.6600114598525867</v>
      </c>
    </row>
    <row r="136" spans="1:2" ht="0.75" customHeight="1">
      <c r="A136">
        <v>1.22</v>
      </c>
      <c r="B136">
        <f t="shared" si="1"/>
        <v>-0.4424657260670131</v>
      </c>
    </row>
    <row r="137" spans="1:2" ht="0.75" customHeight="1">
      <c r="A137">
        <v>1.23</v>
      </c>
      <c r="B137">
        <f t="shared" si="1"/>
        <v>-0.22355424381369057</v>
      </c>
    </row>
    <row r="138" spans="1:2" ht="0.75" customHeight="1">
      <c r="A138">
        <v>1.24</v>
      </c>
      <c r="B138">
        <f t="shared" si="1"/>
        <v>-0.005468051688259791</v>
      </c>
    </row>
    <row r="139" spans="1:2" ht="0.75" customHeight="1">
      <c r="A139">
        <v>1.25</v>
      </c>
      <c r="B139">
        <f t="shared" si="1"/>
        <v>0.2096404611031399</v>
      </c>
    </row>
    <row r="140" spans="1:2" ht="0.75" customHeight="1">
      <c r="A140">
        <v>1.26</v>
      </c>
      <c r="B140">
        <f t="shared" si="1"/>
        <v>0.4196783735423409</v>
      </c>
    </row>
    <row r="141" spans="1:2" ht="0.75" customHeight="1">
      <c r="A141">
        <v>1.27</v>
      </c>
      <c r="B141">
        <f t="shared" si="1"/>
        <v>0.6226321721186168</v>
      </c>
    </row>
    <row r="142" spans="1:2" ht="0.75" customHeight="1">
      <c r="A142">
        <v>1.28</v>
      </c>
      <c r="B142">
        <f t="shared" si="1"/>
        <v>0.8165866250572059</v>
      </c>
    </row>
    <row r="143" spans="1:2" ht="0.75" customHeight="1">
      <c r="A143">
        <v>1.29</v>
      </c>
      <c r="B143">
        <f aca="true" t="shared" si="2" ref="B143:B206">IF($D$4&gt;$D$5,EXP(-$D$5*A143)*($B$4*COS($B$8*A143)+($D$5*$B$4+$B$5)*SIN($B$8*A143)/$B$8),IF($D$4&lt;$D$5,EXP(-$D$5*A143)*((($B$9+$D$5)*$B$4+$B$5)*EXP($B$9*A143)/(2*$B$9)+(($B$9-$D$5)*$B$4-$B$5)*EXP(-$B$9*A143)/(2*$B$9)),EXP(-$D$5*A143)*($B$4+($D$5*$B$4+$B$5)*A143)))</f>
        <v>0.9997424189930552</v>
      </c>
    </row>
    <row r="144" spans="1:2" ht="0.75" customHeight="1">
      <c r="A144">
        <v>1.3</v>
      </c>
      <c r="B144">
        <f t="shared" si="2"/>
        <v>1.170432400302915</v>
      </c>
    </row>
    <row r="145" spans="1:2" ht="0.75" customHeight="1">
      <c r="A145">
        <v>1.31</v>
      </c>
      <c r="B145">
        <f t="shared" si="2"/>
        <v>1.3271362793470634</v>
      </c>
    </row>
    <row r="146" spans="1:2" ht="0.75" customHeight="1">
      <c r="A146">
        <v>1.32</v>
      </c>
      <c r="B146">
        <f t="shared" si="2"/>
        <v>1.4684936730936968</v>
      </c>
    </row>
    <row r="147" spans="1:2" ht="0.75" customHeight="1">
      <c r="A147">
        <v>1.33</v>
      </c>
      <c r="B147">
        <f t="shared" si="2"/>
        <v>1.5933153798170103</v>
      </c>
    </row>
    <row r="148" spans="1:2" ht="0.75" customHeight="1">
      <c r="A148">
        <v>1.34</v>
      </c>
      <c r="B148">
        <f t="shared" si="2"/>
        <v>1.7005927985792466</v>
      </c>
    </row>
    <row r="149" spans="1:2" ht="0.75" customHeight="1">
      <c r="A149">
        <v>1.35</v>
      </c>
      <c r="B149">
        <f t="shared" si="2"/>
        <v>1.7895054258282532</v>
      </c>
    </row>
    <row r="150" spans="1:2" ht="0.75" customHeight="1">
      <c r="A150">
        <v>1.36</v>
      </c>
      <c r="B150">
        <f t="shared" si="2"/>
        <v>1.8594263814616534</v>
      </c>
    </row>
    <row r="151" spans="1:2" ht="0.75" customHeight="1">
      <c r="A151">
        <v>1.37</v>
      </c>
      <c r="B151">
        <f t="shared" si="2"/>
        <v>1.9099259369230397</v>
      </c>
    </row>
    <row r="152" spans="1:2" ht="0.75" customHeight="1">
      <c r="A152">
        <v>1.38</v>
      </c>
      <c r="B152">
        <f t="shared" si="2"/>
        <v>1.940773038100864</v>
      </c>
    </row>
    <row r="153" spans="1:2" ht="0.75" customHeight="1">
      <c r="A153">
        <v>1.39</v>
      </c>
      <c r="B153">
        <f t="shared" si="2"/>
        <v>1.9519348357969069</v>
      </c>
    </row>
    <row r="154" spans="1:2" ht="0.75" customHeight="1">
      <c r="A154">
        <v>1.4</v>
      </c>
      <c r="B154">
        <f t="shared" si="2"/>
        <v>1.9435742561227312</v>
      </c>
    </row>
    <row r="155" spans="1:2" ht="0.75" customHeight="1">
      <c r="A155">
        <v>1.41</v>
      </c>
      <c r="B155">
        <f t="shared" si="2"/>
        <v>1.916045662180584</v>
      </c>
    </row>
    <row r="156" spans="1:2" ht="0.75" customHeight="1">
      <c r="A156">
        <v>1.42</v>
      </c>
      <c r="B156">
        <f t="shared" si="2"/>
        <v>1.8698886766096106</v>
      </c>
    </row>
    <row r="157" spans="1:2" ht="0.75" customHeight="1">
      <c r="A157">
        <v>1.43</v>
      </c>
      <c r="B157">
        <f t="shared" si="2"/>
        <v>1.8058202518588975</v>
      </c>
    </row>
    <row r="158" spans="1:2" ht="0.75" customHeight="1">
      <c r="A158">
        <v>1.44</v>
      </c>
      <c r="B158">
        <f t="shared" si="2"/>
        <v>1.7247250912274064</v>
      </c>
    </row>
    <row r="159" spans="1:2" ht="0.75" customHeight="1">
      <c r="A159">
        <v>1.45</v>
      </c>
      <c r="B159">
        <f t="shared" si="2"/>
        <v>1.6276445386421576</v>
      </c>
    </row>
    <row r="160" spans="1:2" ht="0.75" customHeight="1">
      <c r="A160">
        <v>1.46</v>
      </c>
      <c r="B160">
        <f t="shared" si="2"/>
        <v>1.5157640686991554</v>
      </c>
    </row>
    <row r="161" spans="1:2" ht="0.75" customHeight="1">
      <c r="A161">
        <v>1.47</v>
      </c>
      <c r="B161">
        <f t="shared" si="2"/>
        <v>1.3903995205513127</v>
      </c>
    </row>
    <row r="162" spans="1:2" ht="0.75" customHeight="1">
      <c r="A162">
        <v>1.48</v>
      </c>
      <c r="B162">
        <f t="shared" si="2"/>
        <v>1.252982229695116</v>
      </c>
    </row>
    <row r="163" spans="1:2" ht="0.75" customHeight="1">
      <c r="A163">
        <v>1.49</v>
      </c>
      <c r="B163">
        <f t="shared" si="2"/>
        <v>1.1050432205010934</v>
      </c>
    </row>
    <row r="164" spans="1:2" ht="0.75" customHeight="1">
      <c r="A164">
        <v>1.5</v>
      </c>
      <c r="B164">
        <f t="shared" si="2"/>
        <v>0.9481966293886548</v>
      </c>
    </row>
    <row r="165" spans="1:2" ht="0.75" customHeight="1">
      <c r="A165">
        <v>1.51</v>
      </c>
      <c r="B165">
        <f t="shared" si="2"/>
        <v>0.7841225338173411</v>
      </c>
    </row>
    <row r="166" spans="1:2" ht="0.75" customHeight="1">
      <c r="A166">
        <v>1.52</v>
      </c>
      <c r="B166">
        <f t="shared" si="2"/>
        <v>0.6145493657267601</v>
      </c>
    </row>
    <row r="167" spans="1:2" ht="0.75" customHeight="1">
      <c r="A167">
        <v>1.53</v>
      </c>
      <c r="B167">
        <f t="shared" si="2"/>
        <v>0.44123608969720146</v>
      </c>
    </row>
    <row r="168" spans="1:2" ht="0.75" customHeight="1">
      <c r="A168">
        <v>1.54</v>
      </c>
      <c r="B168">
        <f t="shared" si="2"/>
        <v>0.2659543259310706</v>
      </c>
    </row>
    <row r="169" spans="1:2" ht="0.75" customHeight="1">
      <c r="A169">
        <v>1.55</v>
      </c>
      <c r="B169">
        <f t="shared" si="2"/>
        <v>0.0904705961990685</v>
      </c>
    </row>
    <row r="170" spans="1:2" ht="0.75" customHeight="1">
      <c r="A170">
        <v>1.56</v>
      </c>
      <c r="B170">
        <f t="shared" si="2"/>
        <v>-0.0834711328018157</v>
      </c>
    </row>
    <row r="171" spans="1:2" ht="0.75" customHeight="1">
      <c r="A171">
        <v>1.57</v>
      </c>
      <c r="B171">
        <f t="shared" si="2"/>
        <v>-0.2541664396074381</v>
      </c>
    </row>
    <row r="172" spans="1:2" ht="0.75" customHeight="1">
      <c r="A172">
        <v>1.58</v>
      </c>
      <c r="B172">
        <f t="shared" si="2"/>
        <v>-0.41996680957082994</v>
      </c>
    </row>
    <row r="173" spans="1:2" ht="0.75" customHeight="1">
      <c r="A173">
        <v>1.59</v>
      </c>
      <c r="B173">
        <f t="shared" si="2"/>
        <v>-0.5792952142699196</v>
      </c>
    </row>
    <row r="174" spans="1:2" ht="0.75" customHeight="1">
      <c r="A174">
        <v>1.6</v>
      </c>
      <c r="B174">
        <f t="shared" si="2"/>
        <v>-0.7306607650330851</v>
      </c>
    </row>
    <row r="175" spans="1:2" ht="0.75" customHeight="1">
      <c r="A175">
        <v>1.61</v>
      </c>
      <c r="B175">
        <f t="shared" si="2"/>
        <v>-0.8726723080615822</v>
      </c>
    </row>
    <row r="176" spans="1:2" ht="0.75" customHeight="1">
      <c r="A176">
        <v>1.62</v>
      </c>
      <c r="B176">
        <f t="shared" si="2"/>
        <v>-1.0040508409716602</v>
      </c>
    </row>
    <row r="177" spans="1:2" ht="0.75" customHeight="1">
      <c r="A177">
        <v>1.63</v>
      </c>
      <c r="B177">
        <f t="shared" si="2"/>
        <v>-1.1236406439439568</v>
      </c>
    </row>
    <row r="178" spans="1:2" ht="0.75" customHeight="1">
      <c r="A178">
        <v>1.64</v>
      </c>
      <c r="B178">
        <f t="shared" si="2"/>
        <v>-1.2304190329064792</v>
      </c>
    </row>
    <row r="179" spans="1:2" ht="0.75" customHeight="1">
      <c r="A179">
        <v>1.65</v>
      </c>
      <c r="B179">
        <f t="shared" si="2"/>
        <v>-1.3235046571365905</v>
      </c>
    </row>
    <row r="180" spans="1:2" ht="0.75" customHeight="1">
      <c r="A180">
        <v>1.66</v>
      </c>
      <c r="B180">
        <f t="shared" si="2"/>
        <v>-1.402164279189009</v>
      </c>
    </row>
    <row r="181" spans="1:2" ht="0.75" customHeight="1">
      <c r="A181">
        <v>1.67</v>
      </c>
      <c r="B181">
        <f t="shared" si="2"/>
        <v>-1.465817990978349</v>
      </c>
    </row>
    <row r="182" spans="1:2" ht="0.75" customHeight="1">
      <c r="A182">
        <v>1.68</v>
      </c>
      <c r="B182">
        <f t="shared" si="2"/>
        <v>-1.5140428360032552</v>
      </c>
    </row>
    <row r="183" spans="1:2" ht="0.75" customHeight="1">
      <c r="A183">
        <v>1.69</v>
      </c>
      <c r="B183">
        <f t="shared" si="2"/>
        <v>-1.546574823930807</v>
      </c>
    </row>
    <row r="184" spans="1:2" ht="0.75" customHeight="1">
      <c r="A184">
        <v>1.7</v>
      </c>
      <c r="B184">
        <f t="shared" si="2"/>
        <v>-1.5633093399024651</v>
      </c>
    </row>
    <row r="185" spans="1:2" ht="0.75" customHeight="1">
      <c r="A185">
        <v>1.71</v>
      </c>
      <c r="B185">
        <f t="shared" si="2"/>
        <v>-1.564299966817784</v>
      </c>
    </row>
    <row r="186" spans="1:2" ht="0.75" customHeight="1">
      <c r="A186">
        <v>1.72</v>
      </c>
      <c r="B186">
        <f t="shared" si="2"/>
        <v>-1.5497557543447014</v>
      </c>
    </row>
    <row r="187" spans="1:2" ht="0.75" customHeight="1">
      <c r="A187">
        <v>1.73</v>
      </c>
      <c r="B187">
        <f t="shared" si="2"/>
        <v>-1.520036983347786</v>
      </c>
    </row>
    <row r="188" spans="1:2" ht="0.75" customHeight="1">
      <c r="A188">
        <v>1.74</v>
      </c>
      <c r="B188">
        <f t="shared" si="2"/>
        <v>-1.4756494886773652</v>
      </c>
    </row>
    <row r="189" spans="1:2" ht="0.75" customHeight="1">
      <c r="A189">
        <v>1.75</v>
      </c>
      <c r="B189">
        <f t="shared" si="2"/>
        <v>-1.4172376166914724</v>
      </c>
    </row>
    <row r="190" spans="1:2" ht="0.75" customHeight="1">
      <c r="A190">
        <v>1.76</v>
      </c>
      <c r="B190">
        <f t="shared" si="2"/>
        <v>-1.345575906366999</v>
      </c>
    </row>
    <row r="191" spans="1:2" ht="0.75" customHeight="1">
      <c r="A191">
        <v>1.77</v>
      </c>
      <c r="B191">
        <f t="shared" si="2"/>
        <v>-1.2615595942857656</v>
      </c>
    </row>
    <row r="192" spans="1:2" ht="0.75" customHeight="1">
      <c r="A192">
        <v>1.78</v>
      </c>
      <c r="B192">
        <f t="shared" si="2"/>
        <v>-1.1661940540565523</v>
      </c>
    </row>
    <row r="193" spans="1:2" ht="0.75" customHeight="1">
      <c r="A193">
        <v>1.79</v>
      </c>
      <c r="B193">
        <f t="shared" si="2"/>
        <v>-1.0605832897697018</v>
      </c>
    </row>
    <row r="194" spans="1:2" ht="0.75" customHeight="1">
      <c r="A194">
        <v>1.8</v>
      </c>
      <c r="B194">
        <f t="shared" si="2"/>
        <v>-0.9459176108040633</v>
      </c>
    </row>
    <row r="195" spans="1:2" ht="0.75" customHeight="1">
      <c r="A195">
        <v>1.81</v>
      </c>
      <c r="B195">
        <f t="shared" si="2"/>
        <v>-0.823460621658751</v>
      </c>
    </row>
    <row r="196" spans="1:2" ht="0.75" customHeight="1">
      <c r="A196">
        <v>1.82</v>
      </c>
      <c r="B196">
        <f t="shared" si="2"/>
        <v>-0.6945356654201197</v>
      </c>
    </row>
    <row r="197" spans="1:2" ht="0.75" customHeight="1">
      <c r="A197">
        <v>1.83</v>
      </c>
      <c r="B197">
        <f t="shared" si="2"/>
        <v>-0.5605118629683908</v>
      </c>
    </row>
    <row r="198" spans="1:2" ht="0.75" customHeight="1">
      <c r="A198">
        <v>1.84</v>
      </c>
      <c r="B198">
        <f t="shared" si="2"/>
        <v>-0.42278989206393314</v>
      </c>
    </row>
    <row r="199" spans="1:2" ht="0.75" customHeight="1">
      <c r="A199">
        <v>1.85</v>
      </c>
      <c r="B199">
        <f t="shared" si="2"/>
        <v>-0.28278765103008474</v>
      </c>
    </row>
    <row r="200" spans="1:2" ht="0.75" customHeight="1">
      <c r="A200">
        <v>1.86</v>
      </c>
      <c r="B200">
        <f t="shared" si="2"/>
        <v>-0.14192595088267365</v>
      </c>
    </row>
    <row r="201" spans="1:2" ht="0.75" customHeight="1">
      <c r="A201">
        <v>1.87</v>
      </c>
      <c r="B201">
        <f t="shared" si="2"/>
        <v>-0.0016143774741854736</v>
      </c>
    </row>
    <row r="202" spans="1:2" ht="0.75" customHeight="1">
      <c r="A202">
        <v>1.88</v>
      </c>
      <c r="B202">
        <f t="shared" si="2"/>
        <v>0.1367625384345138</v>
      </c>
    </row>
    <row r="203" spans="1:2" ht="0.75" customHeight="1">
      <c r="A203">
        <v>1.89</v>
      </c>
      <c r="B203">
        <f t="shared" si="2"/>
        <v>0.2718587102344854</v>
      </c>
    </row>
    <row r="204" spans="1:2" ht="0.75" customHeight="1">
      <c r="A204">
        <v>1.9</v>
      </c>
      <c r="B204">
        <f t="shared" si="2"/>
        <v>0.4023793169433673</v>
      </c>
    </row>
    <row r="205" spans="1:2" ht="0.75" customHeight="1">
      <c r="A205">
        <v>1.91</v>
      </c>
      <c r="B205">
        <f t="shared" si="2"/>
        <v>0.5270929377697006</v>
      </c>
    </row>
    <row r="206" spans="1:2" ht="0.75" customHeight="1">
      <c r="A206">
        <v>1.92</v>
      </c>
      <c r="B206">
        <f t="shared" si="2"/>
        <v>0.6448428889170086</v>
      </c>
    </row>
    <row r="207" spans="1:2" ht="0.75" customHeight="1">
      <c r="A207">
        <v>1.93</v>
      </c>
      <c r="B207">
        <f aca="true" t="shared" si="3" ref="B207:B270">IF($D$4&gt;$D$5,EXP(-$D$5*A207)*($B$4*COS($B$8*A207)+($D$5*$B$4+$B$5)*SIN($B$8*A207)/$B$8),IF($D$4&lt;$D$5,EXP(-$D$5*A207)*((($B$9+$D$5)*$B$4+$B$5)*EXP($B$9*A207)/(2*$B$9)+(($B$9-$D$5)*$B$4-$B$5)*EXP(-$B$9*A207)/(2*$B$9)),EXP(-$D$5*A207)*($B$4+($D$5*$B$4+$B$5)*A207)))</f>
        <v>0.7545576612340026</v>
      </c>
    </row>
    <row r="208" spans="1:2" ht="0.75" customHeight="1">
      <c r="A208">
        <v>1.94</v>
      </c>
      <c r="B208">
        <f t="shared" si="3"/>
        <v>0.8552603676484962</v>
      </c>
    </row>
    <row r="209" spans="1:2" ht="0.75" customHeight="1">
      <c r="A209">
        <v>1.95</v>
      </c>
      <c r="B209">
        <f t="shared" si="3"/>
        <v>0.9460771204134576</v>
      </c>
    </row>
    <row r="210" spans="1:2" ht="0.75" customHeight="1">
      <c r="A210">
        <v>1.96</v>
      </c>
      <c r="B210">
        <f t="shared" si="3"/>
        <v>1.026244269924046</v>
      </c>
    </row>
    <row r="211" spans="1:2" ht="0.75" customHeight="1">
      <c r="A211">
        <v>1.97</v>
      </c>
      <c r="B211">
        <f t="shared" si="3"/>
        <v>1.0951144491085967</v>
      </c>
    </row>
    <row r="212" spans="1:2" ht="0.75" customHeight="1">
      <c r="A212">
        <v>1.98</v>
      </c>
      <c r="B212">
        <f t="shared" si="3"/>
        <v>1.152161380026272</v>
      </c>
    </row>
    <row r="213" spans="1:2" ht="0.75" customHeight="1">
      <c r="A213">
        <v>1.99</v>
      </c>
      <c r="B213">
        <f t="shared" si="3"/>
        <v>1.1969834121884293</v>
      </c>
    </row>
    <row r="214" spans="1:2" ht="0.75" customHeight="1">
      <c r="A214">
        <v>2</v>
      </c>
      <c r="B214">
        <f t="shared" si="3"/>
        <v>1.2293057751284233</v>
      </c>
    </row>
    <row r="215" spans="1:2" ht="0.75" customHeight="1">
      <c r="A215">
        <v>2.01</v>
      </c>
      <c r="B215">
        <f t="shared" si="3"/>
        <v>1.248981540744868</v>
      </c>
    </row>
    <row r="216" spans="1:2" ht="0.75" customHeight="1">
      <c r="A216">
        <v>2.02</v>
      </c>
      <c r="B216">
        <f t="shared" si="3"/>
        <v>1.255991303807228</v>
      </c>
    </row>
    <row r="217" spans="1:2" ht="0.75" customHeight="1">
      <c r="A217">
        <v>2.03</v>
      </c>
      <c r="B217">
        <f t="shared" si="3"/>
        <v>1.2504416016144724</v>
      </c>
    </row>
    <row r="218" spans="1:2" ht="0.75" customHeight="1">
      <c r="A218">
        <v>2.04</v>
      </c>
      <c r="B218">
        <f t="shared" si="3"/>
        <v>1.2325621060159069</v>
      </c>
    </row>
    <row r="219" spans="1:2" ht="0.75" customHeight="1">
      <c r="A219">
        <v>2.05</v>
      </c>
      <c r="B219">
        <f t="shared" si="3"/>
        <v>1.2027016327222666</v>
      </c>
    </row>
    <row r="220" spans="1:2" ht="0.75" customHeight="1">
      <c r="A220">
        <v>2.06</v>
      </c>
      <c r="B220">
        <f t="shared" si="3"/>
        <v>1.1613230239454655</v>
      </c>
    </row>
    <row r="221" spans="1:2" ht="0.75" customHeight="1">
      <c r="A221">
        <v>2.07</v>
      </c>
      <c r="B221">
        <f t="shared" si="3"/>
        <v>1.1089969708052523</v>
      </c>
    </row>
    <row r="222" spans="1:2" ht="0.75" customHeight="1">
      <c r="A222">
        <v>2.08</v>
      </c>
      <c r="B222">
        <f t="shared" si="3"/>
        <v>1.0463948515369605</v>
      </c>
    </row>
    <row r="223" spans="1:2" ht="0.75" customHeight="1">
      <c r="A223">
        <v>2.09</v>
      </c>
      <c r="B223">
        <f t="shared" si="3"/>
        <v>0.9742806702429019</v>
      </c>
    </row>
    <row r="224" spans="1:2" ht="0.75" customHeight="1">
      <c r="A224">
        <v>2.1</v>
      </c>
      <c r="B224">
        <f t="shared" si="3"/>
        <v>0.8935021886761012</v>
      </c>
    </row>
    <row r="225" spans="1:2" ht="0.75" customHeight="1">
      <c r="A225">
        <v>2.11</v>
      </c>
      <c r="B225">
        <f t="shared" si="3"/>
        <v>0.8049813502662171</v>
      </c>
    </row>
    <row r="226" spans="1:2" ht="0.75" customHeight="1">
      <c r="A226">
        <v>2.12</v>
      </c>
      <c r="B226">
        <f t="shared" si="3"/>
        <v>0.7097041012404203</v>
      </c>
    </row>
    <row r="227" spans="1:2" ht="0.75" customHeight="1">
      <c r="A227">
        <v>2.13</v>
      </c>
      <c r="B227">
        <f t="shared" si="3"/>
        <v>0.6087097182166011</v>
      </c>
    </row>
    <row r="228" spans="1:2" ht="0.75" customHeight="1">
      <c r="A228">
        <v>2.14</v>
      </c>
      <c r="B228">
        <f t="shared" si="3"/>
        <v>0.5030797550222367</v>
      </c>
    </row>
    <row r="229" spans="1:2" ht="0.75" customHeight="1">
      <c r="A229">
        <v>2.15</v>
      </c>
      <c r="B229">
        <f t="shared" si="3"/>
        <v>0.39392672370291654</v>
      </c>
    </row>
    <row r="230" spans="1:2" ht="0.75" customHeight="1">
      <c r="A230">
        <v>2.16</v>
      </c>
      <c r="B230">
        <f t="shared" si="3"/>
        <v>0.2823826257235452</v>
      </c>
    </row>
    <row r="231" spans="1:2" ht="0.75" customHeight="1">
      <c r="A231">
        <v>2.17</v>
      </c>
      <c r="B231">
        <f t="shared" si="3"/>
        <v>0.16958744923901714</v>
      </c>
    </row>
    <row r="232" spans="1:2" ht="0.75" customHeight="1">
      <c r="A232">
        <v>2.18</v>
      </c>
      <c r="B232">
        <f t="shared" si="3"/>
        <v>0.05667774703662125</v>
      </c>
    </row>
    <row r="233" spans="1:2" ht="0.75" customHeight="1">
      <c r="A233">
        <v>2.19</v>
      </c>
      <c r="B233">
        <f t="shared" si="3"/>
        <v>-0.05522459264090517</v>
      </c>
    </row>
    <row r="234" spans="1:2" ht="0.75" customHeight="1">
      <c r="A234">
        <v>2.2</v>
      </c>
      <c r="B234">
        <f t="shared" si="3"/>
        <v>-0.16502327365688355</v>
      </c>
    </row>
    <row r="235" spans="1:2" ht="0.75" customHeight="1">
      <c r="A235">
        <v>2.21</v>
      </c>
      <c r="B235">
        <f t="shared" si="3"/>
        <v>-0.27165811369594145</v>
      </c>
    </row>
    <row r="236" spans="1:2" ht="0.75" customHeight="1">
      <c r="A236">
        <v>2.22</v>
      </c>
      <c r="B236">
        <f t="shared" si="3"/>
        <v>-0.37411506137842987</v>
      </c>
    </row>
    <row r="237" spans="1:2" ht="0.75" customHeight="1">
      <c r="A237">
        <v>2.23</v>
      </c>
      <c r="B237">
        <f t="shared" si="3"/>
        <v>-0.4714356163986635</v>
      </c>
    </row>
    <row r="238" spans="1:2" ht="0.75" customHeight="1">
      <c r="A238">
        <v>2.24</v>
      </c>
      <c r="B238">
        <f t="shared" si="3"/>
        <v>-0.5627255675194648</v>
      </c>
    </row>
    <row r="239" spans="1:2" ht="0.75" customHeight="1">
      <c r="A239">
        <v>2.25</v>
      </c>
      <c r="B239">
        <f t="shared" si="3"/>
        <v>-0.6471629712075527</v>
      </c>
    </row>
    <row r="240" spans="1:2" ht="0.75" customHeight="1">
      <c r="A240">
        <v>2.26</v>
      </c>
      <c r="B240">
        <f t="shared" si="3"/>
        <v>-0.7240053023023297</v>
      </c>
    </row>
    <row r="241" spans="1:2" ht="0.75" customHeight="1">
      <c r="A241">
        <v>2.27</v>
      </c>
      <c r="B241">
        <f t="shared" si="3"/>
        <v>-0.7925957172794943</v>
      </c>
    </row>
    <row r="242" spans="1:2" ht="0.75" customHeight="1">
      <c r="A242">
        <v>2.28</v>
      </c>
      <c r="B242">
        <f t="shared" si="3"/>
        <v>-0.8523683803021548</v>
      </c>
    </row>
    <row r="243" spans="1:2" ht="0.75" customHeight="1">
      <c r="A243">
        <v>2.29</v>
      </c>
      <c r="B243">
        <f t="shared" si="3"/>
        <v>-0.9028528122437018</v>
      </c>
    </row>
    <row r="244" spans="1:2" ht="0.75" customHeight="1">
      <c r="A244">
        <v>2.3</v>
      </c>
      <c r="B244">
        <f t="shared" si="3"/>
        <v>-0.943677233114184</v>
      </c>
    </row>
    <row r="245" spans="1:2" ht="0.75" customHeight="1">
      <c r="A245">
        <v>2.31</v>
      </c>
      <c r="B245">
        <f t="shared" si="3"/>
        <v>-0.9745708787207294</v>
      </c>
    </row>
    <row r="246" spans="1:2" ht="0.75" customHeight="1">
      <c r="A246">
        <v>2.32</v>
      </c>
      <c r="B246">
        <f t="shared" si="3"/>
        <v>-0.9953652828365614</v>
      </c>
    </row>
    <row r="247" spans="1:2" ht="0.75" customHeight="1">
      <c r="A247">
        <v>2.33</v>
      </c>
      <c r="B247">
        <f t="shared" si="3"/>
        <v>-1.0059945265389096</v>
      </c>
    </row>
    <row r="248" spans="1:2" ht="0.75" customHeight="1">
      <c r="A248">
        <v>2.34</v>
      </c>
      <c r="B248">
        <f t="shared" si="3"/>
        <v>-1.006494466600691</v>
      </c>
    </row>
    <row r="249" spans="1:2" ht="0.75" customHeight="1">
      <c r="A249">
        <v>2.35</v>
      </c>
      <c r="B249">
        <f t="shared" si="3"/>
        <v>-0.9970009647856062</v>
      </c>
    </row>
    <row r="250" spans="1:2" ht="0.75" customHeight="1">
      <c r="A250">
        <v>2.36</v>
      </c>
      <c r="B250">
        <f t="shared" si="3"/>
        <v>-0.9777471495055571</v>
      </c>
    </row>
    <row r="251" spans="1:2" ht="0.75" customHeight="1">
      <c r="A251">
        <v>2.37</v>
      </c>
      <c r="B251">
        <f t="shared" si="3"/>
        <v>-0.9490597504629044</v>
      </c>
    </row>
    <row r="252" spans="1:2" ht="0.75" customHeight="1">
      <c r="A252">
        <v>2.38</v>
      </c>
      <c r="B252">
        <f t="shared" si="3"/>
        <v>-0.91135455553324</v>
      </c>
    </row>
    <row r="253" spans="1:2" ht="0.75" customHeight="1">
      <c r="A253">
        <v>2.39</v>
      </c>
      <c r="B253">
        <f t="shared" si="3"/>
        <v>-0.86513104716871</v>
      </c>
    </row>
    <row r="254" spans="1:2" ht="0.75" customHeight="1">
      <c r="A254">
        <v>2.4</v>
      </c>
      <c r="B254">
        <f t="shared" si="3"/>
        <v>-0.8109662829464986</v>
      </c>
    </row>
    <row r="255" spans="1:2" ht="0.75" customHeight="1">
      <c r="A255">
        <v>2.41</v>
      </c>
      <c r="B255">
        <f t="shared" si="3"/>
        <v>-0.7495080914881811</v>
      </c>
    </row>
    <row r="256" spans="1:2" ht="0.75" customHeight="1">
      <c r="A256">
        <v>2.42</v>
      </c>
      <c r="B256">
        <f t="shared" si="3"/>
        <v>-0.6814676607784922</v>
      </c>
    </row>
    <row r="257" spans="1:2" ht="0.75" customHeight="1">
      <c r="A257">
        <v>2.43</v>
      </c>
      <c r="B257">
        <f t="shared" si="3"/>
        <v>-0.6076116008696492</v>
      </c>
    </row>
    <row r="258" spans="1:2" ht="0.75" customHeight="1">
      <c r="A258">
        <v>2.44</v>
      </c>
      <c r="B258">
        <f t="shared" si="3"/>
        <v>-0.5287535670329352</v>
      </c>
    </row>
    <row r="259" spans="1:2" ht="0.75" customHeight="1">
      <c r="A259">
        <v>2.45</v>
      </c>
      <c r="B259">
        <f t="shared" si="3"/>
        <v>-0.44574553258385474</v>
      </c>
    </row>
    <row r="260" spans="1:2" ht="0.75" customHeight="1">
      <c r="A260">
        <v>2.46</v>
      </c>
      <c r="B260">
        <f t="shared" si="3"/>
        <v>-0.3594688028428007</v>
      </c>
    </row>
    <row r="261" spans="1:2" ht="0.75" customHeight="1">
      <c r="A261">
        <v>2.47</v>
      </c>
      <c r="B261">
        <f t="shared" si="3"/>
        <v>-0.27082486299000497</v>
      </c>
    </row>
    <row r="262" spans="1:2" ht="0.75" customHeight="1">
      <c r="A262">
        <v>2.48</v>
      </c>
      <c r="B262">
        <f t="shared" si="3"/>
        <v>-0.18072615293219105</v>
      </c>
    </row>
    <row r="263" spans="1:2" ht="0.75" customHeight="1">
      <c r="A263">
        <v>2.49</v>
      </c>
      <c r="B263">
        <f t="shared" si="3"/>
        <v>-0.09008686172778056</v>
      </c>
    </row>
    <row r="264" spans="1:2" ht="0.75" customHeight="1">
      <c r="A264">
        <v>2.5</v>
      </c>
      <c r="B264">
        <f t="shared" si="3"/>
        <v>0.00018616736290063296</v>
      </c>
    </row>
    <row r="265" spans="1:2" ht="0.75" customHeight="1">
      <c r="A265">
        <v>2.51</v>
      </c>
      <c r="B265">
        <f t="shared" si="3"/>
        <v>0.0892023324999422</v>
      </c>
    </row>
    <row r="266" spans="1:2" ht="0.75" customHeight="1">
      <c r="A266">
        <v>2.52</v>
      </c>
      <c r="B266">
        <f t="shared" si="3"/>
        <v>0.17609588406690801</v>
      </c>
    </row>
    <row r="267" spans="1:2" ht="0.75" customHeight="1">
      <c r="A267">
        <v>2.53</v>
      </c>
      <c r="B267">
        <f t="shared" si="3"/>
        <v>0.2600341691774914</v>
      </c>
    </row>
    <row r="268" spans="1:2" ht="0.75" customHeight="1">
      <c r="A268">
        <v>2.54</v>
      </c>
      <c r="B268">
        <f t="shared" si="3"/>
        <v>0.34022543317583165</v>
      </c>
    </row>
    <row r="269" spans="1:2" ht="0.75" customHeight="1">
      <c r="A269">
        <v>2.55</v>
      </c>
      <c r="B269">
        <f t="shared" si="3"/>
        <v>0.4159261068823323</v>
      </c>
    </row>
    <row r="270" spans="1:2" ht="0.75" customHeight="1">
      <c r="A270">
        <v>2.56</v>
      </c>
      <c r="B270">
        <f t="shared" si="3"/>
        <v>0.4864475144300637</v>
      </c>
    </row>
    <row r="271" spans="1:2" ht="0.75" customHeight="1">
      <c r="A271">
        <v>2.57</v>
      </c>
      <c r="B271">
        <f aca="true" t="shared" si="4" ref="B271:B334">IF($D$4&gt;$D$5,EXP(-$D$5*A271)*($B$4*COS($B$8*A271)+($D$5*$B$4+$B$5)*SIN($B$8*A271)/$B$8),IF($D$4&lt;$D$5,EXP(-$D$5*A271)*((($B$9+$D$5)*$B$4+$B$5)*EXP($B$9*A271)/(2*$B$9)+(($B$9-$D$5)*$B$4-$B$5)*EXP(-$B$9*A271)/(2*$B$9)),EXP(-$D$5*A271)*($B$4+($D$5*$B$4+$B$5)*A271)))</f>
        <v>0.5511619431913882</v>
      </c>
    </row>
    <row r="272" spans="1:2" ht="0.75" customHeight="1">
      <c r="A272">
        <v>2.58</v>
      </c>
      <c r="B272">
        <f t="shared" si="4"/>
        <v>0.6095080244372209</v>
      </c>
    </row>
    <row r="273" spans="1:2" ht="0.75" customHeight="1">
      <c r="A273">
        <v>2.59</v>
      </c>
      <c r="B273">
        <f t="shared" si="4"/>
        <v>0.6609953809241966</v>
      </c>
    </row>
    <row r="274" spans="1:2" ht="0.75" customHeight="1">
      <c r="A274">
        <v>2.6</v>
      </c>
      <c r="B274">
        <f t="shared" si="4"/>
        <v>0.7052085054877308</v>
      </c>
    </row>
    <row r="275" spans="1:2" ht="0.75" customHeight="1">
      <c r="A275">
        <v>2.61</v>
      </c>
      <c r="B275">
        <f t="shared" si="4"/>
        <v>0.7418098428481648</v>
      </c>
    </row>
    <row r="276" spans="1:2" ht="0.75" customHeight="1">
      <c r="A276">
        <v>2.62</v>
      </c>
      <c r="B276">
        <f t="shared" si="4"/>
        <v>0.7705420551295413</v>
      </c>
    </row>
    <row r="277" spans="1:2" ht="0.75" customHeight="1">
      <c r="A277">
        <v>2.63</v>
      </c>
      <c r="B277">
        <f t="shared" si="4"/>
        <v>0.7912294599607395</v>
      </c>
    </row>
    <row r="278" spans="1:2" ht="0.75" customHeight="1">
      <c r="A278">
        <v>2.64</v>
      </c>
      <c r="B278">
        <f t="shared" si="4"/>
        <v>0.8037786383932526</v>
      </c>
    </row>
    <row r="279" spans="1:2" ht="0.75" customHeight="1">
      <c r="A279">
        <v>2.65</v>
      </c>
      <c r="B279">
        <f t="shared" si="4"/>
        <v>0.8081782181453474</v>
      </c>
    </row>
    <row r="280" spans="1:2" ht="0.75" customHeight="1">
      <c r="A280">
        <v>2.66</v>
      </c>
      <c r="B280">
        <f t="shared" si="4"/>
        <v>0.8044978457882997</v>
      </c>
    </row>
    <row r="281" spans="1:2" ht="0.75" customHeight="1">
      <c r="A281">
        <v>2.67</v>
      </c>
      <c r="B281">
        <f t="shared" si="4"/>
        <v>0.7928863693483995</v>
      </c>
    </row>
    <row r="282" spans="1:2" ht="0.75" customHeight="1">
      <c r="A282">
        <v>2.68</v>
      </c>
      <c r="B282">
        <f t="shared" si="4"/>
        <v>0.7735692603342161</v>
      </c>
    </row>
    <row r="283" spans="1:2" ht="0.75" customHeight="1">
      <c r="A283">
        <v>2.69</v>
      </c>
      <c r="B283">
        <f t="shared" si="4"/>
        <v>0.7468453113417631</v>
      </c>
    </row>
    <row r="284" spans="1:2" ht="0.75" customHeight="1">
      <c r="A284">
        <v>2.7</v>
      </c>
      <c r="B284">
        <f t="shared" si="4"/>
        <v>0.713082652075337</v>
      </c>
    </row>
    <row r="285" spans="1:2" ht="0.75" customHeight="1">
      <c r="A285">
        <v>2.71</v>
      </c>
      <c r="B285">
        <f t="shared" si="4"/>
        <v>0.6727141327889896</v>
      </c>
    </row>
    <row r="286" spans="1:2" ht="0.75" customHeight="1">
      <c r="A286">
        <v>2.72</v>
      </c>
      <c r="B286">
        <f t="shared" si="4"/>
        <v>0.626232129748763</v>
      </c>
    </row>
    <row r="287" spans="1:2" ht="0.75" customHeight="1">
      <c r="A287">
        <v>2.73</v>
      </c>
      <c r="B287">
        <f t="shared" si="4"/>
        <v>0.5741828322915316</v>
      </c>
    </row>
    <row r="288" spans="1:2" ht="0.75" customHeight="1">
      <c r="A288">
        <v>2.74</v>
      </c>
      <c r="B288">
        <f t="shared" si="4"/>
        <v>0.5171600753715743</v>
      </c>
    </row>
    <row r="289" spans="1:2" ht="0.75" customHeight="1">
      <c r="A289">
        <v>2.75</v>
      </c>
      <c r="B289">
        <f t="shared" si="4"/>
        <v>0.4557987851075949</v>
      </c>
    </row>
    <row r="290" spans="1:2" ht="0.75" customHeight="1">
      <c r="A290">
        <v>2.76</v>
      </c>
      <c r="B290">
        <f t="shared" si="4"/>
        <v>0.39076810774398313</v>
      </c>
    </row>
    <row r="291" spans="1:2" ht="0.75" customHeight="1">
      <c r="A291">
        <v>2.77</v>
      </c>
      <c r="B291">
        <f t="shared" si="4"/>
        <v>0.3227642946025183</v>
      </c>
    </row>
    <row r="292" spans="1:2" ht="0.75" customHeight="1">
      <c r="A292">
        <v>2.78</v>
      </c>
      <c r="B292">
        <f t="shared" si="4"/>
        <v>0.2525034170126808</v>
      </c>
    </row>
    <row r="293" spans="1:2" ht="0.75" customHeight="1">
      <c r="A293">
        <v>2.79</v>
      </c>
      <c r="B293">
        <f t="shared" si="4"/>
        <v>0.1807139858671506</v>
      </c>
    </row>
    <row r="294" spans="1:2" ht="0.75" customHeight="1">
      <c r="A294">
        <v>2.8</v>
      </c>
      <c r="B294">
        <f t="shared" si="4"/>
        <v>0.10812955035763959</v>
      </c>
    </row>
    <row r="295" spans="1:2" ht="0.75" customHeight="1">
      <c r="A295">
        <v>2.81</v>
      </c>
      <c r="B295">
        <f t="shared" si="4"/>
        <v>0.03548134961614003</v>
      </c>
    </row>
    <row r="296" spans="1:2" ht="0.75" customHeight="1">
      <c r="A296">
        <v>2.82</v>
      </c>
      <c r="B296">
        <f t="shared" si="4"/>
        <v>-0.036508910562994996</v>
      </c>
    </row>
    <row r="297" spans="1:2" ht="0.75" customHeight="1">
      <c r="A297">
        <v>2.83</v>
      </c>
      <c r="B297">
        <f t="shared" si="4"/>
        <v>-0.10713608598944337</v>
      </c>
    </row>
    <row r="298" spans="1:2" ht="0.75" customHeight="1">
      <c r="A298">
        <v>2.84</v>
      </c>
      <c r="B298">
        <f t="shared" si="4"/>
        <v>-0.17571836030797422</v>
      </c>
    </row>
    <row r="299" spans="1:2" ht="0.75" customHeight="1">
      <c r="A299">
        <v>2.85</v>
      </c>
      <c r="B299">
        <f t="shared" si="4"/>
        <v>-0.2416036857023281</v>
      </c>
    </row>
    <row r="300" spans="1:2" ht="0.75" customHeight="1">
      <c r="A300">
        <v>2.86</v>
      </c>
      <c r="B300">
        <f t="shared" si="4"/>
        <v>-0.30417583869241005</v>
      </c>
    </row>
    <row r="301" spans="1:2" ht="0.75" customHeight="1">
      <c r="A301">
        <v>2.87</v>
      </c>
      <c r="B301">
        <f t="shared" si="4"/>
        <v>-0.36286003629011915</v>
      </c>
    </row>
    <row r="302" spans="1:2" ht="0.75" customHeight="1">
      <c r="A302">
        <v>2.88</v>
      </c>
      <c r="B302">
        <f t="shared" si="4"/>
        <v>-0.41712806290201065</v>
      </c>
    </row>
    <row r="303" spans="1:2" ht="0.75" customHeight="1">
      <c r="A303">
        <v>2.89</v>
      </c>
      <c r="B303">
        <f t="shared" si="4"/>
        <v>-0.4665028639113185</v>
      </c>
    </row>
    <row r="304" spans="1:2" ht="0.75" customHeight="1">
      <c r="A304">
        <v>2.9</v>
      </c>
      <c r="B304">
        <f t="shared" si="4"/>
        <v>-0.5105625677759285</v>
      </c>
    </row>
    <row r="305" spans="1:2" ht="0.75" customHeight="1">
      <c r="A305">
        <v>2.91</v>
      </c>
      <c r="B305">
        <f t="shared" si="4"/>
        <v>-0.5489439046799526</v>
      </c>
    </row>
    <row r="306" spans="1:2" ht="0.75" customHeight="1">
      <c r="A306">
        <v>2.92</v>
      </c>
      <c r="B306">
        <f t="shared" si="4"/>
        <v>-0.5813449962082028</v>
      </c>
    </row>
    <row r="307" spans="1:2" ht="0.75" customHeight="1">
      <c r="A307">
        <v>2.93</v>
      </c>
      <c r="B307">
        <f t="shared" si="4"/>
        <v>-0.6075274971086126</v>
      </c>
    </row>
    <row r="308" spans="1:2" ht="0.75" customHeight="1">
      <c r="A308">
        <v>2.94</v>
      </c>
      <c r="B308">
        <f t="shared" si="4"/>
        <v>-0.62731807689947</v>
      </c>
    </row>
    <row r="309" spans="1:2" ht="0.75" customHeight="1">
      <c r="A309">
        <v>2.95</v>
      </c>
      <c r="B309">
        <f t="shared" si="4"/>
        <v>-0.6406092357986968</v>
      </c>
    </row>
    <row r="310" spans="1:2" ht="0.75" customHeight="1">
      <c r="A310">
        <v>2.96</v>
      </c>
      <c r="B310">
        <f t="shared" si="4"/>
        <v>-0.647359456133991</v>
      </c>
    </row>
    <row r="311" spans="1:2" ht="0.75" customHeight="1">
      <c r="A311">
        <v>2.97</v>
      </c>
      <c r="B311">
        <f t="shared" si="4"/>
        <v>-0.6475926969700179</v>
      </c>
    </row>
    <row r="312" spans="1:2" ht="0.75" customHeight="1">
      <c r="A312">
        <v>2.98</v>
      </c>
      <c r="B312">
        <f t="shared" si="4"/>
        <v>-0.6413972460978596</v>
      </c>
    </row>
    <row r="313" spans="1:2" ht="0.75" customHeight="1">
      <c r="A313">
        <v>2.99</v>
      </c>
      <c r="B313">
        <f t="shared" si="4"/>
        <v>-0.6289239497115976</v>
      </c>
    </row>
    <row r="314" spans="1:2" ht="0.75" customHeight="1">
      <c r="A314">
        <v>3</v>
      </c>
      <c r="B314">
        <f t="shared" si="4"/>
        <v>-0.610383845988948</v>
      </c>
    </row>
    <row r="315" spans="1:2" ht="0.75" customHeight="1">
      <c r="A315">
        <v>3.01</v>
      </c>
      <c r="B315">
        <f t="shared" si="4"/>
        <v>-0.5860452343428775</v>
      </c>
    </row>
    <row r="316" spans="1:2" ht="0.75" customHeight="1">
      <c r="A316">
        <v>3.02</v>
      </c>
      <c r="B316">
        <f t="shared" si="4"/>
        <v>-0.5562302172688093</v>
      </c>
    </row>
    <row r="317" spans="1:2" ht="0.75" customHeight="1">
      <c r="A317">
        <v>3.03</v>
      </c>
      <c r="B317">
        <f t="shared" si="4"/>
        <v>-0.5213107564316103</v>
      </c>
    </row>
    <row r="318" spans="1:2" ht="0.75" customHeight="1">
      <c r="A318">
        <v>3.04</v>
      </c>
      <c r="B318">
        <f t="shared" si="4"/>
        <v>-0.4817042888773183</v>
      </c>
    </row>
    <row r="319" spans="1:2" ht="0.75" customHeight="1">
      <c r="A319">
        <v>3.05</v>
      </c>
      <c r="B319">
        <f t="shared" si="4"/>
        <v>-0.4378689529811714</v>
      </c>
    </row>
    <row r="320" spans="1:2" ht="0.75" customHeight="1">
      <c r="A320">
        <v>3.06</v>
      </c>
      <c r="B320">
        <f t="shared" si="4"/>
        <v>-0.39029847692590325</v>
      </c>
    </row>
    <row r="321" spans="1:2" ht="0.75" customHeight="1">
      <c r="A321">
        <v>3.07</v>
      </c>
      <c r="B321">
        <f t="shared" si="4"/>
        <v>-0.33951678511881944</v>
      </c>
    </row>
    <row r="322" spans="1:2" ht="0.75" customHeight="1">
      <c r="A322">
        <v>3.08</v>
      </c>
      <c r="B322">
        <f t="shared" si="4"/>
        <v>-0.28607237998434787</v>
      </c>
    </row>
    <row r="323" spans="1:2" ht="0.75" customHeight="1">
      <c r="A323">
        <v>3.09</v>
      </c>
      <c r="B323">
        <f t="shared" si="4"/>
        <v>-0.23053255799911698</v>
      </c>
    </row>
    <row r="324" spans="1:2" ht="0.75" customHeight="1">
      <c r="A324">
        <v>3.1</v>
      </c>
      <c r="B324">
        <f t="shared" si="4"/>
        <v>-0.17347751966272085</v>
      </c>
    </row>
    <row r="325" spans="1:2" ht="0.75" customHeight="1">
      <c r="A325">
        <v>3.11</v>
      </c>
      <c r="B325">
        <f t="shared" si="4"/>
        <v>-0.11549443332000031</v>
      </c>
    </row>
    <row r="326" spans="1:2" ht="0.75" customHeight="1">
      <c r="A326">
        <v>3.12</v>
      </c>
      <c r="B326">
        <f t="shared" si="4"/>
        <v>-0.05717151237541246</v>
      </c>
    </row>
    <row r="327" spans="1:2" ht="0.75" customHeight="1">
      <c r="A327">
        <v>3.13</v>
      </c>
      <c r="B327">
        <f t="shared" si="4"/>
        <v>0.0009078355204582135</v>
      </c>
    </row>
    <row r="328" spans="1:2" ht="0.75" customHeight="1">
      <c r="A328">
        <v>3.14</v>
      </c>
      <c r="B328">
        <f t="shared" si="4"/>
        <v>0.05817073026078299</v>
      </c>
    </row>
    <row r="329" spans="1:2" ht="0.75" customHeight="1">
      <c r="A329">
        <v>3.15</v>
      </c>
      <c r="B329">
        <f t="shared" si="4"/>
        <v>0.11406035707056102</v>
      </c>
    </row>
    <row r="330" spans="1:2" ht="0.75" customHeight="1">
      <c r="A330">
        <v>3.16</v>
      </c>
      <c r="B330">
        <f t="shared" si="4"/>
        <v>0.16804126790481394</v>
      </c>
    </row>
    <row r="331" spans="1:2" ht="0.75" customHeight="1">
      <c r="A331">
        <v>3.17</v>
      </c>
      <c r="B331">
        <f t="shared" si="4"/>
        <v>0.21960439714244634</v>
      </c>
    </row>
    <row r="332" spans="1:2" ht="0.75" customHeight="1">
      <c r="A332">
        <v>3.18</v>
      </c>
      <c r="B332">
        <f t="shared" si="4"/>
        <v>0.26827174578187807</v>
      </c>
    </row>
    <row r="333" spans="1:2" ht="0.75" customHeight="1">
      <c r="A333">
        <v>3.19</v>
      </c>
      <c r="B333">
        <f t="shared" si="4"/>
        <v>0.31360069227016646</v>
      </c>
    </row>
    <row r="334" spans="1:2" ht="0.75" customHeight="1">
      <c r="A334">
        <v>3.2</v>
      </c>
      <c r="B334">
        <f t="shared" si="4"/>
        <v>0.3551878923841419</v>
      </c>
    </row>
    <row r="335" spans="1:2" ht="0.75" customHeight="1">
      <c r="A335">
        <v>3.21</v>
      </c>
      <c r="B335">
        <f aca="true" t="shared" si="5" ref="B335:B398">IF($D$4&gt;$D$5,EXP(-$D$5*A335)*($B$4*COS($B$8*A335)+($D$5*$B$4+$B$5)*SIN($B$8*A335)/$B$8),IF($D$4&lt;$D$5,EXP(-$D$5*A335)*((($B$9+$D$5)*$B$4+$B$5)*EXP($B$9*A335)/(2*$B$9)+(($B$9-$D$5)*$B$4-$B$5)*EXP(-$B$9*A335)/(2*$B$9)),EXP(-$D$5*A335)*($B$4+($D$5*$B$4+$B$5)*A335)))</f>
        <v>0.39267273518182555</v>
      </c>
    </row>
    <row r="336" spans="1:2" ht="0.75" customHeight="1">
      <c r="A336">
        <v>3.22</v>
      </c>
      <c r="B336">
        <f t="shared" si="5"/>
        <v>0.42574032690578545</v>
      </c>
    </row>
    <row r="337" spans="1:2" ht="0.75" customHeight="1">
      <c r="A337">
        <v>3.23</v>
      </c>
      <c r="B337">
        <f t="shared" si="5"/>
        <v>0.4541239797945555</v>
      </c>
    </row>
    <row r="338" spans="1:2" ht="0.75" customHeight="1">
      <c r="A338">
        <v>3.24</v>
      </c>
      <c r="B338">
        <f t="shared" si="5"/>
        <v>0.47760718799102986</v>
      </c>
    </row>
    <row r="339" spans="1:2" ht="0.75" customHeight="1">
      <c r="A339">
        <v>3.25</v>
      </c>
      <c r="B339">
        <f t="shared" si="5"/>
        <v>0.49602507807335616</v>
      </c>
    </row>
    <row r="340" spans="1:2" ht="0.75" customHeight="1">
      <c r="A340">
        <v>3.26</v>
      </c>
      <c r="B340">
        <f t="shared" si="5"/>
        <v>0.5092653271201245</v>
      </c>
    </row>
    <row r="341" spans="1:2" ht="0.75" customHeight="1">
      <c r="A341">
        <v>3.27</v>
      </c>
      <c r="B341">
        <f t="shared" si="5"/>
        <v>0.5172685466033493</v>
      </c>
    </row>
    <row r="342" spans="1:2" ht="0.75" customHeight="1">
      <c r="A342">
        <v>3.28</v>
      </c>
      <c r="B342">
        <f t="shared" si="5"/>
        <v>0.520028135726524</v>
      </c>
    </row>
    <row r="343" spans="1:2" ht="0.75" customHeight="1">
      <c r="A343">
        <v>3.29</v>
      </c>
      <c r="B343">
        <f t="shared" si="5"/>
        <v>0.5175896130389838</v>
      </c>
    </row>
    <row r="344" spans="1:2" ht="0.75" customHeight="1">
      <c r="A344">
        <v>3.3</v>
      </c>
      <c r="B344">
        <f t="shared" si="5"/>
        <v>0.5100494402115388</v>
      </c>
    </row>
    <row r="345" spans="1:2" ht="0.75" customHeight="1">
      <c r="A345">
        <v>3.31</v>
      </c>
      <c r="B345">
        <f t="shared" si="5"/>
        <v>0.497553356704171</v>
      </c>
    </row>
    <row r="346" spans="1:2" ht="0.75" customHeight="1">
      <c r="A346">
        <v>3.32</v>
      </c>
      <c r="B346">
        <f t="shared" si="5"/>
        <v>0.48029424864910064</v>
      </c>
    </row>
    <row r="347" spans="1:2" ht="0.75" customHeight="1">
      <c r="A347">
        <v>3.33</v>
      </c>
      <c r="B347">
        <f t="shared" si="5"/>
        <v>0.4585095795698263</v>
      </c>
    </row>
    <row r="348" spans="1:2" ht="0.75" customHeight="1">
      <c r="A348">
        <v>3.34</v>
      </c>
      <c r="B348">
        <f t="shared" si="5"/>
        <v>0.4324784145202405</v>
      </c>
    </row>
    <row r="349" spans="1:2" ht="0.75" customHeight="1">
      <c r="A349">
        <v>3.35</v>
      </c>
      <c r="B349">
        <f t="shared" si="5"/>
        <v>0.4025180728229284</v>
      </c>
    </row>
    <row r="350" spans="1:2" ht="0.75" customHeight="1">
      <c r="A350">
        <v>3.36</v>
      </c>
      <c r="B350">
        <f t="shared" si="5"/>
        <v>0.36898044778174444</v>
      </c>
    </row>
    <row r="351" spans="1:2" ht="0.75" customHeight="1">
      <c r="A351">
        <v>3.37</v>
      </c>
      <c r="B351">
        <f t="shared" si="5"/>
        <v>0.3322480345145302</v>
      </c>
    </row>
    <row r="352" spans="1:2" ht="0.75" customHeight="1">
      <c r="A352">
        <v>3.38</v>
      </c>
      <c r="B352">
        <f t="shared" si="5"/>
        <v>0.29272970937592957</v>
      </c>
    </row>
    <row r="353" spans="1:2" ht="0.75" customHeight="1">
      <c r="A353">
        <v>3.39</v>
      </c>
      <c r="B353">
        <f t="shared" si="5"/>
        <v>0.2508563063004994</v>
      </c>
    </row>
    <row r="354" spans="1:2" ht="0.75" customHeight="1">
      <c r="A354">
        <v>3.4</v>
      </c>
      <c r="B354">
        <f t="shared" si="5"/>
        <v>0.207076036781305</v>
      </c>
    </row>
    <row r="355" spans="1:2" ht="0.75" customHeight="1">
      <c r="A355">
        <v>3.41</v>
      </c>
      <c r="B355">
        <f t="shared" si="5"/>
        <v>0.16184980110096142</v>
      </c>
    </row>
    <row r="356" spans="1:2" ht="0.75" customHeight="1">
      <c r="A356">
        <v>3.42</v>
      </c>
      <c r="B356">
        <f t="shared" si="5"/>
        <v>0.11564643884925072</v>
      </c>
    </row>
    <row r="357" spans="1:2" ht="0.75" customHeight="1">
      <c r="A357">
        <v>3.43</v>
      </c>
      <c r="B357">
        <f t="shared" si="5"/>
        <v>0.06893796669597808</v>
      </c>
    </row>
    <row r="358" spans="1:2" ht="0.75" customHeight="1">
      <c r="A358">
        <v>3.44</v>
      </c>
      <c r="B358">
        <f t="shared" si="5"/>
        <v>0.022194850847324234</v>
      </c>
    </row>
    <row r="359" spans="1:2" ht="0.75" customHeight="1">
      <c r="A359">
        <v>3.45</v>
      </c>
      <c r="B359">
        <f t="shared" si="5"/>
        <v>-0.024118639389554383</v>
      </c>
    </row>
    <row r="360" spans="1:2" ht="0.75" customHeight="1">
      <c r="A360">
        <v>3.46</v>
      </c>
      <c r="B360">
        <f t="shared" si="5"/>
        <v>-0.06954895195909845</v>
      </c>
    </row>
    <row r="361" spans="1:2" ht="0.75" customHeight="1">
      <c r="A361">
        <v>3.47</v>
      </c>
      <c r="B361">
        <f t="shared" si="5"/>
        <v>-0.11365760322879753</v>
      </c>
    </row>
    <row r="362" spans="1:2" ht="0.75" customHeight="1">
      <c r="A362">
        <v>3.48</v>
      </c>
      <c r="B362">
        <f t="shared" si="5"/>
        <v>-0.15602531915892967</v>
      </c>
    </row>
    <row r="363" spans="1:2" ht="0.75" customHeight="1">
      <c r="A363">
        <v>3.49</v>
      </c>
      <c r="B363">
        <f t="shared" si="5"/>
        <v>-0.19625592830135266</v>
      </c>
    </row>
    <row r="364" spans="1:2" ht="0.75" customHeight="1">
      <c r="A364">
        <v>3.5</v>
      </c>
      <c r="B364">
        <f t="shared" si="5"/>
        <v>-0.23397997145083418</v>
      </c>
    </row>
    <row r="365" spans="1:2" ht="0.75" customHeight="1">
      <c r="A365">
        <v>3.51</v>
      </c>
      <c r="B365">
        <f t="shared" si="5"/>
        <v>-0.2688579960731205</v>
      </c>
    </row>
    <row r="366" spans="1:2" ht="0.75" customHeight="1">
      <c r="A366">
        <v>3.52</v>
      </c>
      <c r="B366">
        <f t="shared" si="5"/>
        <v>-0.30058350720458066</v>
      </c>
    </row>
    <row r="367" spans="1:2" ht="0.75" customHeight="1">
      <c r="A367">
        <v>3.53</v>
      </c>
      <c r="B367">
        <f t="shared" si="5"/>
        <v>-0.32888555032029804</v>
      </c>
    </row>
    <row r="368" spans="1:2" ht="0.75" customHeight="1">
      <c r="A368">
        <v>3.54</v>
      </c>
      <c r="B368">
        <f t="shared" si="5"/>
        <v>-0.3535309056598955</v>
      </c>
    </row>
    <row r="369" spans="1:2" ht="0.75" customHeight="1">
      <c r="A369">
        <v>3.55</v>
      </c>
      <c r="B369">
        <f t="shared" si="5"/>
        <v>-0.37432587764044856</v>
      </c>
    </row>
    <row r="370" spans="1:2" ht="0.75" customHeight="1">
      <c r="A370">
        <v>3.56</v>
      </c>
      <c r="B370">
        <f t="shared" si="5"/>
        <v>-0.39111766723121666</v>
      </c>
    </row>
    <row r="371" spans="1:2" ht="0.75" customHeight="1">
      <c r="A371">
        <v>3.57</v>
      </c>
      <c r="B371">
        <f t="shared" si="5"/>
        <v>-0.40379531947122227</v>
      </c>
    </row>
    <row r="372" spans="1:2" ht="0.75" customHeight="1">
      <c r="A372">
        <v>3.58</v>
      </c>
      <c r="B372">
        <f t="shared" si="5"/>
        <v>-0.41229024263492964</v>
      </c>
    </row>
    <row r="373" spans="1:2" ht="0.75" customHeight="1">
      <c r="A373">
        <v>3.59</v>
      </c>
      <c r="B373">
        <f t="shared" si="5"/>
        <v>-0.4165762998499801</v>
      </c>
    </row>
    <row r="374" spans="1:2" ht="0.75" customHeight="1">
      <c r="A374">
        <v>3.6</v>
      </c>
      <c r="B374">
        <f t="shared" si="5"/>
        <v>-0.41666947820190714</v>
      </c>
    </row>
    <row r="375" spans="1:2" ht="0.75" customHeight="1">
      <c r="A375">
        <v>3.61</v>
      </c>
      <c r="B375">
        <f t="shared" si="5"/>
        <v>-0.412627144482967</v>
      </c>
    </row>
    <row r="376" spans="1:2" ht="0.75" customHeight="1">
      <c r="A376">
        <v>3.62</v>
      </c>
      <c r="B376">
        <f t="shared" si="5"/>
        <v>-0.4045469007162397</v>
      </c>
    </row>
    <row r="377" spans="1:2" ht="0.75" customHeight="1">
      <c r="A377">
        <v>3.63</v>
      </c>
      <c r="B377">
        <f t="shared" si="5"/>
        <v>-0.3925650563746681</v>
      </c>
    </row>
    <row r="378" spans="1:2" ht="0.75" customHeight="1">
      <c r="A378">
        <v>3.64</v>
      </c>
      <c r="B378">
        <f t="shared" si="5"/>
        <v>-0.37685473778262313</v>
      </c>
    </row>
    <row r="379" spans="1:2" ht="0.75" customHeight="1">
      <c r="A379">
        <v>3.65</v>
      </c>
      <c r="B379">
        <f t="shared" si="5"/>
        <v>-0.35762365850268846</v>
      </c>
    </row>
    <row r="380" spans="1:2" ht="0.75" customHeight="1">
      <c r="A380">
        <v>3.66</v>
      </c>
      <c r="B380">
        <f t="shared" si="5"/>
        <v>-0.33511157754312393</v>
      </c>
    </row>
    <row r="381" spans="1:2" ht="0.75" customHeight="1">
      <c r="A381">
        <v>3.67</v>
      </c>
      <c r="B381">
        <f t="shared" si="5"/>
        <v>-0.30958747494588074</v>
      </c>
    </row>
    <row r="382" spans="1:2" ht="0.75" customHeight="1">
      <c r="A382">
        <v>3.68</v>
      </c>
      <c r="B382">
        <f t="shared" si="5"/>
        <v>-0.2813464767082294</v>
      </c>
    </row>
    <row r="383" spans="1:2" ht="0.75" customHeight="1">
      <c r="A383">
        <v>3.69</v>
      </c>
      <c r="B383">
        <f t="shared" si="5"/>
        <v>-0.2507065630339755</v>
      </c>
    </row>
    <row r="384" spans="1:2" ht="0.75" customHeight="1">
      <c r="A384">
        <v>3.7</v>
      </c>
      <c r="B384">
        <f t="shared" si="5"/>
        <v>-0.21800509558741668</v>
      </c>
    </row>
    <row r="385" spans="1:2" ht="0.75" customHeight="1">
      <c r="A385">
        <v>3.71</v>
      </c>
      <c r="B385">
        <f t="shared" si="5"/>
        <v>-0.18359520072312205</v>
      </c>
    </row>
    <row r="386" spans="1:2" ht="0.75" customHeight="1">
      <c r="A386">
        <v>3.72</v>
      </c>
      <c r="B386">
        <f t="shared" si="5"/>
        <v>-0.14784204657959094</v>
      </c>
    </row>
    <row r="387" spans="1:2" ht="0.75" customHeight="1">
      <c r="A387">
        <v>3.73</v>
      </c>
      <c r="B387">
        <f t="shared" si="5"/>
        <v>-0.11111905245127308</v>
      </c>
    </row>
    <row r="388" spans="1:2" ht="0.75" customHeight="1">
      <c r="A388">
        <v>3.74</v>
      </c>
      <c r="B388">
        <f t="shared" si="5"/>
        <v>-0.07380406899115784</v>
      </c>
    </row>
    <row r="389" spans="1:2" ht="0.75" customHeight="1">
      <c r="A389">
        <v>3.75</v>
      </c>
      <c r="B389">
        <f t="shared" si="5"/>
        <v>-0.036275567549815556</v>
      </c>
    </row>
    <row r="390" spans="1:2" ht="0.75" customHeight="1">
      <c r="A390">
        <v>3.76</v>
      </c>
      <c r="B390">
        <f t="shared" si="5"/>
        <v>0.001091123666650125</v>
      </c>
    </row>
    <row r="391" spans="1:2" ht="0.75" customHeight="1">
      <c r="A391">
        <v>3.77</v>
      </c>
      <c r="B391">
        <f t="shared" si="5"/>
        <v>0.03792749992554169</v>
      </c>
    </row>
    <row r="392" spans="1:2" ht="0.75" customHeight="1">
      <c r="A392">
        <v>3.78</v>
      </c>
      <c r="B392">
        <f t="shared" si="5"/>
        <v>0.07387544142803125</v>
      </c>
    </row>
    <row r="393" spans="1:2" ht="0.75" customHeight="1">
      <c r="A393">
        <v>3.79</v>
      </c>
      <c r="B393">
        <f t="shared" si="5"/>
        <v>0.10859062221672869</v>
      </c>
    </row>
    <row r="394" spans="1:2" ht="0.75" customHeight="1">
      <c r="A394">
        <v>3.8</v>
      </c>
      <c r="B394">
        <f t="shared" si="5"/>
        <v>0.14174573482779632</v>
      </c>
    </row>
    <row r="395" spans="1:2" ht="0.75" customHeight="1">
      <c r="A395">
        <v>3.81</v>
      </c>
      <c r="B395">
        <f t="shared" si="5"/>
        <v>0.17303350125414677</v>
      </c>
    </row>
    <row r="396" spans="1:2" ht="0.75" customHeight="1">
      <c r="A396">
        <v>3.82</v>
      </c>
      <c r="B396">
        <f t="shared" si="5"/>
        <v>0.20216944331546474</v>
      </c>
    </row>
    <row r="397" spans="1:2" ht="0.75" customHeight="1">
      <c r="A397">
        <v>3.83</v>
      </c>
      <c r="B397">
        <f t="shared" si="5"/>
        <v>0.22889438829223044</v>
      </c>
    </row>
    <row r="398" spans="1:2" ht="0.75" customHeight="1">
      <c r="A398">
        <v>3.84</v>
      </c>
      <c r="B398">
        <f t="shared" si="5"/>
        <v>0.25297668864313827</v>
      </c>
    </row>
    <row r="399" spans="1:2" ht="0.75" customHeight="1">
      <c r="A399">
        <v>3.85</v>
      </c>
      <c r="B399">
        <f aca="true" t="shared" si="6" ref="B399:B462">IF($D$4&gt;$D$5,EXP(-$D$5*A399)*($B$4*COS($B$8*A399)+($D$5*$B$4+$B$5)*SIN($B$8*A399)/$B$8),IF($D$4&lt;$D$5,EXP(-$D$5*A399)*((($B$9+$D$5)*$B$4+$B$5)*EXP($B$9*A399)/(2*$B$9)+(($B$9-$D$5)*$B$4-$B$5)*EXP(-$B$9*A399)/(2*$B$9)),EXP(-$D$5*A399)*($B$4+($D$5*$B$4+$B$5)*A399)))</f>
        <v>0.2742141377567162</v>
      </c>
    </row>
    <row r="400" spans="1:2" ht="0.75" customHeight="1">
      <c r="A400">
        <v>3.86</v>
      </c>
      <c r="B400">
        <f t="shared" si="6"/>
        <v>0.2924355669548249</v>
      </c>
    </row>
    <row r="401" spans="1:2" ht="0.75" customHeight="1">
      <c r="A401">
        <v>3.87</v>
      </c>
      <c r="B401">
        <f t="shared" si="6"/>
        <v>0.30750211233387376</v>
      </c>
    </row>
    <row r="402" spans="1:2" ht="0.75" customHeight="1">
      <c r="A402">
        <v>3.88</v>
      </c>
      <c r="B402">
        <f t="shared" si="6"/>
        <v>0.31930814346412456</v>
      </c>
    </row>
    <row r="403" spans="1:2" ht="0.75" customHeight="1">
      <c r="A403">
        <v>3.89</v>
      </c>
      <c r="B403">
        <f t="shared" si="6"/>
        <v>0.327781849433536</v>
      </c>
    </row>
    <row r="404" spans="1:2" ht="0.75" customHeight="1">
      <c r="A404">
        <v>3.9</v>
      </c>
      <c r="B404">
        <f t="shared" si="6"/>
        <v>0.3328854811850818</v>
      </c>
    </row>
    <row r="405" spans="1:2" ht="0.75" customHeight="1">
      <c r="A405">
        <v>3.91</v>
      </c>
      <c r="B405">
        <f t="shared" si="6"/>
        <v>0.3346152525214702</v>
      </c>
    </row>
    <row r="406" spans="1:2" ht="0.75" customHeight="1">
      <c r="A406">
        <v>3.92</v>
      </c>
      <c r="B406">
        <f t="shared" si="6"/>
        <v>0.33300090550483913</v>
      </c>
    </row>
    <row r="407" spans="1:2" ht="0.75" customHeight="1">
      <c r="A407">
        <v>3.93</v>
      </c>
      <c r="B407">
        <f t="shared" si="6"/>
        <v>0.3281049492292955</v>
      </c>
    </row>
    <row r="408" spans="1:2" ht="0.75" customHeight="1">
      <c r="A408">
        <v>3.94</v>
      </c>
      <c r="B408">
        <f t="shared" si="6"/>
        <v>0.3200215840601563</v>
      </c>
    </row>
    <row r="409" spans="1:2" ht="0.75" customHeight="1">
      <c r="A409">
        <v>3.95</v>
      </c>
      <c r="B409">
        <f t="shared" si="6"/>
        <v>0.30887532638643256</v>
      </c>
    </row>
    <row r="410" spans="1:2" ht="0.75" customHeight="1">
      <c r="A410">
        <v>3.96</v>
      </c>
      <c r="B410">
        <f t="shared" si="6"/>
        <v>0.2948193516954365</v>
      </c>
    </row>
    <row r="411" spans="1:2" ht="0.75" customHeight="1">
      <c r="A411">
        <v>3.97</v>
      </c>
      <c r="B411">
        <f t="shared" si="6"/>
        <v>0.2780335763256211</v>
      </c>
    </row>
    <row r="412" spans="1:2" ht="0.75" customHeight="1">
      <c r="A412">
        <v>3.98</v>
      </c>
      <c r="B412">
        <f t="shared" si="6"/>
        <v>0.2587225005636392</v>
      </c>
    </row>
    <row r="413" spans="1:2" ht="0.75" customHeight="1">
      <c r="A413">
        <v>3.99</v>
      </c>
      <c r="B413">
        <f t="shared" si="6"/>
        <v>0.2371128378043866</v>
      </c>
    </row>
    <row r="414" spans="1:2" ht="0.75" customHeight="1">
      <c r="A414">
        <v>4</v>
      </c>
      <c r="B414">
        <f t="shared" si="6"/>
        <v>0.21345095627193014</v>
      </c>
    </row>
    <row r="415" spans="1:2" ht="0.75" customHeight="1">
      <c r="A415">
        <v>4.01</v>
      </c>
      <c r="B415">
        <f t="shared" si="6"/>
        <v>0.18800016129052333</v>
      </c>
    </row>
    <row r="416" spans="1:2" ht="0.75" customHeight="1">
      <c r="A416">
        <v>4.02</v>
      </c>
      <c r="B416">
        <f t="shared" si="6"/>
        <v>0.16103784728793036</v>
      </c>
    </row>
    <row r="417" spans="1:2" ht="0.75" customHeight="1">
      <c r="A417">
        <v>4.03</v>
      </c>
      <c r="B417">
        <f t="shared" si="6"/>
        <v>0.13285254960005402</v>
      </c>
    </row>
    <row r="418" spans="1:2" ht="0.75" customHeight="1">
      <c r="A418">
        <v>4.04</v>
      </c>
      <c r="B418">
        <f t="shared" si="6"/>
        <v>0.1037409267220651</v>
      </c>
    </row>
    <row r="419" spans="1:2" ht="0.75" customHeight="1">
      <c r="A419">
        <v>4.05</v>
      </c>
      <c r="B419">
        <f t="shared" si="6"/>
        <v>0.0740047039151993</v>
      </c>
    </row>
    <row r="420" spans="1:2" ht="0.75" customHeight="1">
      <c r="A420">
        <v>4.06</v>
      </c>
      <c r="B420">
        <f t="shared" si="6"/>
        <v>0.04394760903222223</v>
      </c>
    </row>
    <row r="421" spans="1:2" ht="0.75" customHeight="1">
      <c r="A421">
        <v>4.07</v>
      </c>
      <c r="B421">
        <f t="shared" si="6"/>
        <v>0.013872331072632605</v>
      </c>
    </row>
    <row r="422" spans="1:2" ht="0.75" customHeight="1">
      <c r="A422">
        <v>4.08</v>
      </c>
      <c r="B422">
        <f t="shared" si="6"/>
        <v>-0.01592246867103141</v>
      </c>
    </row>
    <row r="423" spans="1:2" ht="0.75" customHeight="1">
      <c r="A423">
        <v>4.09</v>
      </c>
      <c r="B423">
        <f t="shared" si="6"/>
        <v>-0.045145063951379384</v>
      </c>
    </row>
    <row r="424" spans="1:2" ht="0.75" customHeight="1">
      <c r="A424">
        <v>4.1</v>
      </c>
      <c r="B424">
        <f t="shared" si="6"/>
        <v>-0.0735134616752869</v>
      </c>
    </row>
    <row r="425" spans="1:2" ht="0.75" customHeight="1">
      <c r="A425">
        <v>4.11</v>
      </c>
      <c r="B425">
        <f t="shared" si="6"/>
        <v>-0.10075806453959685</v>
      </c>
    </row>
    <row r="426" spans="1:2" ht="0.75" customHeight="1">
      <c r="A426">
        <v>4.12</v>
      </c>
      <c r="B426">
        <f t="shared" si="6"/>
        <v>-0.12662417365791753</v>
      </c>
    </row>
    <row r="427" spans="1:2" ht="0.75" customHeight="1">
      <c r="A427">
        <v>4.13</v>
      </c>
      <c r="B427">
        <f t="shared" si="6"/>
        <v>-0.1508743085719209</v>
      </c>
    </row>
    <row r="428" spans="1:2" ht="0.75" customHeight="1">
      <c r="A428">
        <v>4.14</v>
      </c>
      <c r="B428">
        <f t="shared" si="6"/>
        <v>-0.17329032416660953</v>
      </c>
    </row>
    <row r="429" spans="1:2" ht="0.75" customHeight="1">
      <c r="A429">
        <v>4.15</v>
      </c>
      <c r="B429">
        <f t="shared" si="6"/>
        <v>-0.19367530630895574</v>
      </c>
    </row>
    <row r="430" spans="1:2" ht="0.75" customHeight="1">
      <c r="A430">
        <v>4.16</v>
      </c>
      <c r="B430">
        <f t="shared" si="6"/>
        <v>-0.21185523047758725</v>
      </c>
    </row>
    <row r="431" spans="1:2" ht="0.75" customHeight="1">
      <c r="A431">
        <v>4.17</v>
      </c>
      <c r="B431">
        <f t="shared" si="6"/>
        <v>-0.22768037022151758</v>
      </c>
    </row>
    <row r="432" spans="1:2" ht="0.75" customHeight="1">
      <c r="A432">
        <v>4.18</v>
      </c>
      <c r="B432">
        <f t="shared" si="6"/>
        <v>-0.24102644495107123</v>
      </c>
    </row>
    <row r="433" spans="1:2" ht="0.75" customHeight="1">
      <c r="A433">
        <v>4.19</v>
      </c>
      <c r="B433">
        <f t="shared" si="6"/>
        <v>-0.25179549929653766</v>
      </c>
    </row>
    <row r="434" spans="1:2" ht="0.75" customHeight="1">
      <c r="A434">
        <v>4.2</v>
      </c>
      <c r="B434">
        <f t="shared" si="6"/>
        <v>-0.2599165090413293</v>
      </c>
    </row>
    <row r="435" spans="1:2" ht="0.75" customHeight="1">
      <c r="A435">
        <v>4.21</v>
      </c>
      <c r="B435">
        <f t="shared" si="6"/>
        <v>-0.2653457114188694</v>
      </c>
    </row>
    <row r="436" spans="1:2" ht="0.75" customHeight="1">
      <c r="A436">
        <v>4.22</v>
      </c>
      <c r="B436">
        <f t="shared" si="6"/>
        <v>-0.268066660327979</v>
      </c>
    </row>
    <row r="437" spans="1:2" ht="0.75" customHeight="1">
      <c r="A437">
        <v>4.23</v>
      </c>
      <c r="B437">
        <f t="shared" si="6"/>
        <v>-0.26809000974323155</v>
      </c>
    </row>
    <row r="438" spans="1:2" ht="0.75" customHeight="1">
      <c r="A438">
        <v>4.24</v>
      </c>
      <c r="B438">
        <f t="shared" si="6"/>
        <v>-0.2654530312480505</v>
      </c>
    </row>
    <row r="439" spans="1:2" ht="0.75" customHeight="1">
      <c r="A439">
        <v>4.25</v>
      </c>
      <c r="B439">
        <f t="shared" si="6"/>
        <v>-0.2602188741739519</v>
      </c>
    </row>
    <row r="440" spans="1:2" ht="0.75" customHeight="1">
      <c r="A440">
        <v>4.26</v>
      </c>
      <c r="B440">
        <f t="shared" si="6"/>
        <v>-0.25247557926528036</v>
      </c>
    </row>
    <row r="441" spans="1:2" ht="0.75" customHeight="1">
      <c r="A441">
        <v>4.27</v>
      </c>
      <c r="B441">
        <f t="shared" si="6"/>
        <v>-0.2423348590825102</v>
      </c>
    </row>
    <row r="442" spans="1:2" ht="0.75" customHeight="1">
      <c r="A442">
        <v>4.28</v>
      </c>
      <c r="B442">
        <f t="shared" si="6"/>
        <v>-0.22993066048791466</v>
      </c>
    </row>
    <row r="443" spans="1:2" ht="0.75" customHeight="1">
      <c r="A443">
        <v>4.29</v>
      </c>
      <c r="B443">
        <f t="shared" si="6"/>
        <v>-0.21541752650630527</v>
      </c>
    </row>
    <row r="444" spans="1:2" ht="0.75" customHeight="1">
      <c r="A444">
        <v>4.3</v>
      </c>
      <c r="B444">
        <f t="shared" si="6"/>
        <v>-0.19896877660369783</v>
      </c>
    </row>
    <row r="445" spans="1:2" ht="0.75" customHeight="1">
      <c r="A445">
        <v>4.31</v>
      </c>
      <c r="B445">
        <f t="shared" si="6"/>
        <v>-0.180774525963735</v>
      </c>
    </row>
    <row r="446" spans="1:2" ht="0.75" customHeight="1">
      <c r="A446">
        <v>4.32</v>
      </c>
      <c r="B446">
        <f t="shared" si="6"/>
        <v>-0.1610395656530328</v>
      </c>
    </row>
    <row r="447" spans="1:2" ht="0.75" customHeight="1">
      <c r="A447">
        <v>4.33</v>
      </c>
      <c r="B447">
        <f t="shared" si="6"/>
        <v>-0.13998112664254606</v>
      </c>
    </row>
    <row r="448" spans="1:2" ht="0.75" customHeight="1">
      <c r="A448">
        <v>4.34</v>
      </c>
      <c r="B448">
        <f t="shared" si="6"/>
        <v>-0.11782655148511927</v>
      </c>
    </row>
    <row r="449" spans="1:2" ht="0.75" customHeight="1">
      <c r="A449">
        <v>4.35</v>
      </c>
      <c r="B449">
        <f t="shared" si="6"/>
        <v>-0.09481089803481543</v>
      </c>
    </row>
    <row r="450" spans="1:2" ht="0.75" customHeight="1">
      <c r="A450">
        <v>4.36</v>
      </c>
      <c r="B450">
        <f t="shared" si="6"/>
        <v>-0.07117449992877142</v>
      </c>
    </row>
    <row r="451" spans="1:2" ht="0.75" customHeight="1">
      <c r="A451">
        <v>4.37</v>
      </c>
      <c r="B451">
        <f t="shared" si="6"/>
        <v>-0.04716050863778038</v>
      </c>
    </row>
    <row r="452" spans="1:2" ht="0.75" customHeight="1">
      <c r="A452">
        <v>4.38</v>
      </c>
      <c r="B452">
        <f t="shared" si="6"/>
        <v>-0.023012441729678885</v>
      </c>
    </row>
    <row r="453" spans="1:2" ht="0.75" customHeight="1">
      <c r="A453">
        <v>4.39</v>
      </c>
      <c r="B453">
        <f t="shared" si="6"/>
        <v>0.0010282384145234912</v>
      </c>
    </row>
    <row r="454" spans="1:2" ht="0.75" customHeight="1">
      <c r="A454">
        <v>4.4</v>
      </c>
      <c r="B454">
        <f t="shared" si="6"/>
        <v>0.02472449183104519</v>
      </c>
    </row>
    <row r="455" spans="1:2" ht="0.75" customHeight="1">
      <c r="A455">
        <v>4.41</v>
      </c>
      <c r="B455">
        <f t="shared" si="6"/>
        <v>0.0478459914139646</v>
      </c>
    </row>
    <row r="456" spans="1:2" ht="0.75" customHeight="1">
      <c r="A456">
        <v>4.42</v>
      </c>
      <c r="B456">
        <f t="shared" si="6"/>
        <v>0.07017131490778727</v>
      </c>
    </row>
    <row r="457" spans="1:2" ht="0.75" customHeight="1">
      <c r="A457">
        <v>4.43</v>
      </c>
      <c r="B457">
        <f t="shared" si="6"/>
        <v>0.09149001807150374</v>
      </c>
    </row>
    <row r="458" spans="1:2" ht="0.75" customHeight="1">
      <c r="A458">
        <v>4.44</v>
      </c>
      <c r="B458">
        <f t="shared" si="6"/>
        <v>0.11160457009615853</v>
      </c>
    </row>
    <row r="459" spans="1:2" ht="0.75" customHeight="1">
      <c r="A459">
        <v>4.45</v>
      </c>
      <c r="B459">
        <f t="shared" si="6"/>
        <v>0.13033213398759474</v>
      </c>
    </row>
    <row r="460" spans="1:2" ht="0.75" customHeight="1">
      <c r="A460">
        <v>4.46</v>
      </c>
      <c r="B460">
        <f t="shared" si="6"/>
        <v>0.14750617640469768</v>
      </c>
    </row>
    <row r="461" spans="1:2" ht="0.75" customHeight="1">
      <c r="A461">
        <v>4.47</v>
      </c>
      <c r="B461">
        <f t="shared" si="6"/>
        <v>0.16297789335122265</v>
      </c>
    </row>
    <row r="462" spans="1:2" ht="0.75" customHeight="1">
      <c r="A462">
        <v>4.48</v>
      </c>
      <c r="B462">
        <f t="shared" si="6"/>
        <v>0.17661744013551123</v>
      </c>
    </row>
    <row r="463" spans="1:2" ht="0.75" customHeight="1">
      <c r="A463">
        <v>4.49</v>
      </c>
      <c r="B463">
        <f aca="true" t="shared" si="7" ref="B463:B526">IF($D$4&gt;$D$5,EXP(-$D$5*A463)*($B$4*COS($B$8*A463)+($D$5*$B$4+$B$5)*SIN($B$8*A463)/$B$8),IF($D$4&lt;$D$5,EXP(-$D$5*A463)*((($B$9+$D$5)*$B$4+$B$5)*EXP($B$9*A463)/(2*$B$9)+(($B$9-$D$5)*$B$4-$B$5)*EXP(-$B$9*A463)/(2*$B$9)),EXP(-$D$5*A463)*($B$4+($D$5*$B$4+$B$5)*A463)))</f>
        <v>0.18831495611550567</v>
      </c>
    </row>
    <row r="464" spans="1:2" ht="0.75" customHeight="1">
      <c r="A464">
        <v>4.5</v>
      </c>
      <c r="B464">
        <f t="shared" si="7"/>
        <v>0.19798137691451087</v>
      </c>
    </row>
    <row r="465" spans="1:2" ht="0.75" customHeight="1">
      <c r="A465">
        <v>4.51</v>
      </c>
      <c r="B465">
        <f t="shared" si="7"/>
        <v>0.20554902900350341</v>
      </c>
    </row>
    <row r="466" spans="1:2" ht="0.75" customHeight="1">
      <c r="A466">
        <v>4.52</v>
      </c>
      <c r="B466">
        <f t="shared" si="7"/>
        <v>0.21097200377615863</v>
      </c>
    </row>
    <row r="467" spans="1:2" ht="0.75" customHeight="1">
      <c r="A467">
        <v>4.53</v>
      </c>
      <c r="B467">
        <f t="shared" si="7"/>
        <v>0.21422631047060858</v>
      </c>
    </row>
    <row r="468" spans="1:2" ht="0.75" customHeight="1">
      <c r="A468">
        <v>4.54</v>
      </c>
      <c r="B468">
        <f t="shared" si="7"/>
        <v>0.2153098094951865</v>
      </c>
    </row>
    <row r="469" spans="1:2" ht="0.75" customHeight="1">
      <c r="A469">
        <v>4.55</v>
      </c>
      <c r="B469">
        <f t="shared" si="7"/>
        <v>0.21424192987264612</v>
      </c>
    </row>
    <row r="470" spans="1:2" ht="0.75" customHeight="1">
      <c r="A470">
        <v>4.56</v>
      </c>
      <c r="B470">
        <f t="shared" si="7"/>
        <v>0.21106317660765828</v>
      </c>
    </row>
    <row r="471" spans="1:2" ht="0.75" customHeight="1">
      <c r="A471">
        <v>4.57</v>
      </c>
      <c r="B471">
        <f t="shared" si="7"/>
        <v>0.20583443578610028</v>
      </c>
    </row>
    <row r="472" spans="1:2" ht="0.75" customHeight="1">
      <c r="A472">
        <v>4.58</v>
      </c>
      <c r="B472">
        <f t="shared" si="7"/>
        <v>0.19863608711300507</v>
      </c>
    </row>
    <row r="473" spans="1:2" ht="0.75" customHeight="1">
      <c r="A473">
        <v>4.59</v>
      </c>
      <c r="B473">
        <f t="shared" si="7"/>
        <v>0.18956693537168354</v>
      </c>
    </row>
    <row r="474" spans="1:2" ht="0.75" customHeight="1">
      <c r="A474">
        <v>4.6</v>
      </c>
      <c r="B474">
        <f t="shared" si="7"/>
        <v>0.17874297392359265</v>
      </c>
    </row>
    <row r="475" spans="1:2" ht="0.75" customHeight="1">
      <c r="A475">
        <v>4.61</v>
      </c>
      <c r="B475">
        <f t="shared" si="7"/>
        <v>0.16629599485259883</v>
      </c>
    </row>
    <row r="476" spans="1:2" ht="0.75" customHeight="1">
      <c r="A476">
        <v>4.62</v>
      </c>
      <c r="B476">
        <f t="shared" si="7"/>
        <v>0.15237206167589998</v>
      </c>
    </row>
    <row r="477" spans="1:2" ht="0.75" customHeight="1">
      <c r="A477">
        <v>4.63</v>
      </c>
      <c r="B477">
        <f t="shared" si="7"/>
        <v>0.13712986168608435</v>
      </c>
    </row>
    <row r="478" spans="1:2" ht="0.75" customHeight="1">
      <c r="A478">
        <v>4.64</v>
      </c>
      <c r="B478">
        <f t="shared" si="7"/>
        <v>0.12073895594591728</v>
      </c>
    </row>
    <row r="479" spans="1:2" ht="0.75" customHeight="1">
      <c r="A479">
        <v>4.65</v>
      </c>
      <c r="B479">
        <f t="shared" si="7"/>
        <v>0.10337794572237874</v>
      </c>
    </row>
    <row r="480" spans="1:2" ht="0.75" customHeight="1">
      <c r="A480">
        <v>4.66</v>
      </c>
      <c r="B480">
        <f t="shared" si="7"/>
        <v>0.08523257471438243</v>
      </c>
    </row>
    <row r="481" spans="1:2" ht="0.75" customHeight="1">
      <c r="A481">
        <v>4.67</v>
      </c>
      <c r="B481">
        <f t="shared" si="7"/>
        <v>0.06649378679658811</v>
      </c>
    </row>
    <row r="482" spans="1:2" ht="0.75" customHeight="1">
      <c r="A482">
        <v>4.68</v>
      </c>
      <c r="B482">
        <f t="shared" si="7"/>
        <v>0.04735575916894862</v>
      </c>
    </row>
    <row r="483" spans="1:2" ht="0.75" customHeight="1">
      <c r="A483">
        <v>4.69</v>
      </c>
      <c r="B483">
        <f t="shared" si="7"/>
        <v>0.02801393076906499</v>
      </c>
    </row>
    <row r="484" spans="1:2" ht="0.75" customHeight="1">
      <c r="A484">
        <v>4.7</v>
      </c>
      <c r="B484">
        <f t="shared" si="7"/>
        <v>0.008663045575430734</v>
      </c>
    </row>
    <row r="485" spans="1:2" ht="0.75" customHeight="1">
      <c r="A485">
        <v>4.71</v>
      </c>
      <c r="B485">
        <f t="shared" si="7"/>
        <v>-0.01050476999101373</v>
      </c>
    </row>
    <row r="486" spans="1:2" ht="0.75" customHeight="1">
      <c r="A486">
        <v>4.72</v>
      </c>
      <c r="B486">
        <f t="shared" si="7"/>
        <v>-0.029301876964940732</v>
      </c>
    </row>
    <row r="487" spans="1:2" ht="0.75" customHeight="1">
      <c r="A487">
        <v>4.73</v>
      </c>
      <c r="B487">
        <f t="shared" si="7"/>
        <v>-0.047546923213755365</v>
      </c>
    </row>
    <row r="488" spans="1:2" ht="0.75" customHeight="1">
      <c r="A488">
        <v>4.74</v>
      </c>
      <c r="B488">
        <f t="shared" si="7"/>
        <v>-0.06506655542064702</v>
      </c>
    </row>
    <row r="489" spans="1:2" ht="0.75" customHeight="1">
      <c r="A489">
        <v>4.75</v>
      </c>
      <c r="B489">
        <f t="shared" si="7"/>
        <v>-0.08169702790222308</v>
      </c>
    </row>
    <row r="490" spans="1:2" ht="0.75" customHeight="1">
      <c r="A490">
        <v>4.76</v>
      </c>
      <c r="B490">
        <f t="shared" si="7"/>
        <v>-0.0972856937321645</v>
      </c>
    </row>
    <row r="491" spans="1:2" ht="0.75" customHeight="1">
      <c r="A491">
        <v>4.77</v>
      </c>
      <c r="B491">
        <f t="shared" si="7"/>
        <v>-0.11169236501213935</v>
      </c>
    </row>
    <row r="492" spans="1:2" ht="0.75" customHeight="1">
      <c r="A492">
        <v>4.78</v>
      </c>
      <c r="B492">
        <f t="shared" si="7"/>
        <v>-0.12479053061249029</v>
      </c>
    </row>
    <row r="493" spans="1:2" ht="0.75" customHeight="1">
      <c r="A493">
        <v>4.79</v>
      </c>
      <c r="B493">
        <f t="shared" si="7"/>
        <v>-0.13646842128169112</v>
      </c>
    </row>
    <row r="494" spans="1:2" ht="0.75" customHeight="1">
      <c r="A494">
        <v>4.8</v>
      </c>
      <c r="B494">
        <f t="shared" si="7"/>
        <v>-0.14662991367848938</v>
      </c>
    </row>
    <row r="495" spans="1:2" ht="0.75" customHeight="1">
      <c r="A495">
        <v>4.81</v>
      </c>
      <c r="B495">
        <f t="shared" si="7"/>
        <v>-0.15519526659621993</v>
      </c>
    </row>
    <row r="496" spans="1:2" ht="0.75" customHeight="1">
      <c r="A496">
        <v>4.82</v>
      </c>
      <c r="B496">
        <f t="shared" si="7"/>
        <v>-0.16210168440738254</v>
      </c>
    </row>
    <row r="497" spans="1:2" ht="0.75" customHeight="1">
      <c r="A497">
        <v>4.83</v>
      </c>
      <c r="B497">
        <f t="shared" si="7"/>
        <v>-0.16730370454002563</v>
      </c>
    </row>
    <row r="498" spans="1:2" ht="0.75" customHeight="1">
      <c r="A498">
        <v>4.84</v>
      </c>
      <c r="B498">
        <f t="shared" si="7"/>
        <v>-0.17077340758776224</v>
      </c>
    </row>
    <row r="499" spans="1:2" ht="0.75" customHeight="1">
      <c r="A499">
        <v>4.85</v>
      </c>
      <c r="B499">
        <f t="shared" si="7"/>
        <v>-0.17250045043451426</v>
      </c>
    </row>
    <row r="500" spans="1:2" ht="0.75" customHeight="1">
      <c r="A500">
        <v>4.86</v>
      </c>
      <c r="B500">
        <f t="shared" si="7"/>
        <v>-0.1724919245258624</v>
      </c>
    </row>
    <row r="501" spans="1:2" ht="0.75" customHeight="1">
      <c r="A501">
        <v>4.87</v>
      </c>
      <c r="B501">
        <f t="shared" si="7"/>
        <v>-0.17077204312412544</v>
      </c>
    </row>
    <row r="502" spans="1:2" ht="0.75" customHeight="1">
      <c r="A502">
        <v>4.88</v>
      </c>
      <c r="B502">
        <f t="shared" si="7"/>
        <v>-0.16738166302778726</v>
      </c>
    </row>
    <row r="503" spans="1:2" ht="0.75" customHeight="1">
      <c r="A503">
        <v>4.89</v>
      </c>
      <c r="B503">
        <f t="shared" si="7"/>
        <v>-0.1623776478021513</v>
      </c>
    </row>
    <row r="504" spans="1:2" ht="0.75" customHeight="1">
      <c r="A504">
        <v>4.9</v>
      </c>
      <c r="B504">
        <f t="shared" si="7"/>
        <v>-0.1558320810426601</v>
      </c>
    </row>
    <row r="505" spans="1:2" ht="0.75" customHeight="1">
      <c r="A505">
        <v>4.91</v>
      </c>
      <c r="B505">
        <f t="shared" si="7"/>
        <v>-0.1478313395618467</v>
      </c>
    </row>
    <row r="506" spans="1:2" ht="0.75" customHeight="1">
      <c r="A506">
        <v>4.92</v>
      </c>
      <c r="B506">
        <f t="shared" si="7"/>
        <v>-0.1384750376431978</v>
      </c>
    </row>
    <row r="507" spans="1:2" ht="0.75" customHeight="1">
      <c r="A507">
        <v>4.93</v>
      </c>
      <c r="B507">
        <f t="shared" si="7"/>
        <v>-0.12787485462959539</v>
      </c>
    </row>
    <row r="508" spans="1:2" ht="0.75" customHeight="1">
      <c r="A508">
        <v>4.94</v>
      </c>
      <c r="B508">
        <f t="shared" si="7"/>
        <v>-0.11615325910100076</v>
      </c>
    </row>
    <row r="509" spans="1:2" ht="0.75" customHeight="1">
      <c r="A509">
        <v>4.95</v>
      </c>
      <c r="B509">
        <f t="shared" si="7"/>
        <v>-0.1034421437378198</v>
      </c>
    </row>
    <row r="510" spans="1:2" ht="0.75" customHeight="1">
      <c r="A510">
        <v>4.96</v>
      </c>
      <c r="B510">
        <f t="shared" si="7"/>
        <v>-0.08988138565658506</v>
      </c>
    </row>
    <row r="511" spans="1:2" ht="0.75" customHeight="1">
      <c r="A511">
        <v>4.97</v>
      </c>
      <c r="B511">
        <f t="shared" si="7"/>
        <v>-0.07561734753852586</v>
      </c>
    </row>
    <row r="512" spans="1:2" ht="0.75" customHeight="1">
      <c r="A512">
        <v>4.98</v>
      </c>
      <c r="B512">
        <f t="shared" si="7"/>
        <v>-0.060801335245996846</v>
      </c>
    </row>
    <row r="513" spans="1:2" ht="0.75" customHeight="1">
      <c r="A513">
        <v>4.99</v>
      </c>
      <c r="B513">
        <f t="shared" si="7"/>
        <v>-0.045588027835340536</v>
      </c>
    </row>
    <row r="514" spans="1:2" ht="0.75" customHeight="1">
      <c r="A514">
        <v>5</v>
      </c>
      <c r="B514">
        <f t="shared" si="7"/>
        <v>-0.03013389592739678</v>
      </c>
    </row>
    <row r="515" spans="1:2" ht="0.75" customHeight="1">
      <c r="A515">
        <v>5.01</v>
      </c>
      <c r="B515">
        <f t="shared" si="7"/>
        <v>-0.014595624290558376</v>
      </c>
    </row>
    <row r="516" spans="1:2" ht="0.75" customHeight="1">
      <c r="A516">
        <v>5.02</v>
      </c>
      <c r="B516">
        <f t="shared" si="7"/>
        <v>0.0008714457709820084</v>
      </c>
    </row>
    <row r="517" spans="1:2" ht="0.75" customHeight="1">
      <c r="A517">
        <v>5.03</v>
      </c>
      <c r="B517">
        <f t="shared" si="7"/>
        <v>0.01611483904444943</v>
      </c>
    </row>
    <row r="518" spans="1:2" ht="0.75" customHeight="1">
      <c r="A518">
        <v>5.04</v>
      </c>
      <c r="B518">
        <f t="shared" si="7"/>
        <v>0.0309864194299142</v>
      </c>
    </row>
    <row r="519" spans="1:2" ht="0.75" customHeight="1">
      <c r="A519">
        <v>5.05</v>
      </c>
      <c r="B519">
        <f t="shared" si="7"/>
        <v>0.04534379943021804</v>
      </c>
    </row>
    <row r="520" spans="1:2" ht="0.75" customHeight="1">
      <c r="A520">
        <v>5.06</v>
      </c>
      <c r="B520">
        <f t="shared" si="7"/>
        <v>0.05905167300757637</v>
      </c>
    </row>
    <row r="521" spans="1:2" ht="0.75" customHeight="1">
      <c r="A521">
        <v>5.07</v>
      </c>
      <c r="B521">
        <f t="shared" si="7"/>
        <v>0.07198305964758196</v>
      </c>
    </row>
    <row r="522" spans="1:2" ht="0.75" customHeight="1">
      <c r="A522">
        <v>5.08</v>
      </c>
      <c r="B522">
        <f t="shared" si="7"/>
        <v>0.08402044852138368</v>
      </c>
    </row>
    <row r="523" spans="1:2" ht="0.75" customHeight="1">
      <c r="A523">
        <v>5.09</v>
      </c>
      <c r="B523">
        <f t="shared" si="7"/>
        <v>0.09505683278248646</v>
      </c>
    </row>
    <row r="524" spans="1:2" ht="0.75" customHeight="1">
      <c r="A524">
        <v>5.1</v>
      </c>
      <c r="B524">
        <f t="shared" si="7"/>
        <v>0.10499662526319942</v>
      </c>
    </row>
    <row r="525" spans="1:2" ht="0.75" customHeight="1">
      <c r="A525">
        <v>5.11</v>
      </c>
      <c r="B525">
        <f t="shared" si="7"/>
        <v>0.11375644813400873</v>
      </c>
    </row>
    <row r="526" spans="1:2" ht="0.75" customHeight="1">
      <c r="A526">
        <v>5.12</v>
      </c>
      <c r="B526">
        <f t="shared" si="7"/>
        <v>0.12126579044304046</v>
      </c>
    </row>
    <row r="527" spans="1:2" ht="0.75" customHeight="1">
      <c r="A527">
        <v>5.13</v>
      </c>
      <c r="B527">
        <f aca="true" t="shared" si="8" ref="B527:B590">IF($D$4&gt;$D$5,EXP(-$D$5*A527)*($B$4*COS($B$8*A527)+($D$5*$B$4+$B$5)*SIN($B$8*A527)/$B$8),IF($D$4&lt;$D$5,EXP(-$D$5*A527)*((($B$9+$D$5)*$B$4+$B$5)*EXP($B$9*A527)/(2*$B$9)+(($B$9-$D$5)*$B$4-$B$5)*EXP(-$B$9*A527)/(2*$B$9)),EXP(-$D$5*A527)*($B$4+($D$5*$B$4+$B$5)*A527)))</f>
        <v>0.12746752884826743</v>
      </c>
    </row>
    <row r="528" spans="1:2" ht="0.75" customHeight="1">
      <c r="A528">
        <v>5.14</v>
      </c>
      <c r="B528">
        <f t="shared" si="8"/>
        <v>0.13231830827768565</v>
      </c>
    </row>
    <row r="529" spans="1:2" ht="0.75" customHeight="1">
      <c r="A529">
        <v>5.15</v>
      </c>
      <c r="B529">
        <f t="shared" si="8"/>
        <v>0.1357887806878748</v>
      </c>
    </row>
    <row r="530" spans="1:2" ht="0.75" customHeight="1">
      <c r="A530">
        <v>5.16</v>
      </c>
      <c r="B530">
        <f t="shared" si="8"/>
        <v>0.1378637015247441</v>
      </c>
    </row>
    <row r="531" spans="1:2" ht="0.75" customHeight="1">
      <c r="A531">
        <v>5.17</v>
      </c>
      <c r="B531">
        <f t="shared" si="8"/>
        <v>0.138541884907673</v>
      </c>
    </row>
    <row r="532" spans="1:2" ht="0.75" customHeight="1">
      <c r="A532">
        <v>5.18</v>
      </c>
      <c r="B532">
        <f t="shared" si="8"/>
        <v>0.1378360199457952</v>
      </c>
    </row>
    <row r="533" spans="1:2" ht="0.75" customHeight="1">
      <c r="A533">
        <v>5.19</v>
      </c>
      <c r="B533">
        <f t="shared" si="8"/>
        <v>0.13577235193955298</v>
      </c>
    </row>
    <row r="534" spans="1:2" ht="0.75" customHeight="1">
      <c r="A534">
        <v>5.2</v>
      </c>
      <c r="B534">
        <f t="shared" si="8"/>
        <v>0.1323902335090863</v>
      </c>
    </row>
    <row r="535" spans="1:2" ht="0.75" customHeight="1">
      <c r="A535">
        <v>5.21</v>
      </c>
      <c r="B535">
        <f t="shared" si="8"/>
        <v>0.12774155191151434</v>
      </c>
    </row>
    <row r="536" spans="1:2" ht="0.75" customHeight="1">
      <c r="A536">
        <v>5.22</v>
      </c>
      <c r="B536">
        <f t="shared" si="8"/>
        <v>0.12189003995058484</v>
      </c>
    </row>
    <row r="537" spans="1:2" ht="0.75" customHeight="1">
      <c r="A537">
        <v>5.23</v>
      </c>
      <c r="B537">
        <f t="shared" si="8"/>
        <v>0.11491047893422408</v>
      </c>
    </row>
    <row r="538" spans="1:2" ht="0.75" customHeight="1">
      <c r="A538">
        <v>5.24</v>
      </c>
      <c r="B538">
        <f t="shared" si="8"/>
        <v>0.10688780308909758</v>
      </c>
    </row>
    <row r="539" spans="1:2" ht="0.75" customHeight="1">
      <c r="A539">
        <v>5.25</v>
      </c>
      <c r="B539">
        <f t="shared" si="8"/>
        <v>0.09791611568820079</v>
      </c>
    </row>
    <row r="540" spans="1:2" ht="0.75" customHeight="1">
      <c r="A540">
        <v>5.26</v>
      </c>
      <c r="B540">
        <f t="shared" si="8"/>
        <v>0.08809762788093263</v>
      </c>
    </row>
    <row r="541" spans="1:2" ht="0.75" customHeight="1">
      <c r="A541">
        <v>5.27</v>
      </c>
      <c r="B541">
        <f t="shared" si="8"/>
        <v>0.07754153182926037</v>
      </c>
    </row>
    <row r="542" spans="1:2" ht="0.75" customHeight="1">
      <c r="A542">
        <v>5.28</v>
      </c>
      <c r="B542">
        <f t="shared" si="8"/>
        <v>0.06636282024407326</v>
      </c>
    </row>
    <row r="543" spans="1:2" ht="0.75" customHeight="1">
      <c r="A543">
        <v>5.29</v>
      </c>
      <c r="B543">
        <f t="shared" si="8"/>
        <v>0.054681064779538824</v>
      </c>
    </row>
    <row r="544" spans="1:2" ht="0.75" customHeight="1">
      <c r="A544">
        <v>5.3</v>
      </c>
      <c r="B544">
        <f t="shared" si="8"/>
        <v>0.04261916597824551</v>
      </c>
    </row>
    <row r="545" spans="1:2" ht="0.75" customHeight="1">
      <c r="A545">
        <v>5.31</v>
      </c>
      <c r="B545">
        <f t="shared" si="8"/>
        <v>0.030302087565776677</v>
      </c>
    </row>
    <row r="546" spans="1:2" ht="0.75" customHeight="1">
      <c r="A546">
        <v>5.32</v>
      </c>
      <c r="B546">
        <f t="shared" si="8"/>
        <v>0.01785558787069057</v>
      </c>
    </row>
    <row r="547" spans="1:2" ht="0.75" customHeight="1">
      <c r="A547">
        <v>5.33</v>
      </c>
      <c r="B547">
        <f t="shared" si="8"/>
        <v>0.005404960996782389</v>
      </c>
    </row>
    <row r="548" spans="1:2" ht="0.75" customHeight="1">
      <c r="A548">
        <v>5.34</v>
      </c>
      <c r="B548">
        <f t="shared" si="8"/>
        <v>-0.0069261998978028495</v>
      </c>
    </row>
    <row r="549" spans="1:2" ht="0.75" customHeight="1">
      <c r="A549">
        <v>5.35</v>
      </c>
      <c r="B549">
        <f t="shared" si="8"/>
        <v>-0.019017205251110517</v>
      </c>
    </row>
    <row r="550" spans="1:2" ht="0.75" customHeight="1">
      <c r="A550">
        <v>5.36</v>
      </c>
      <c r="B550">
        <f t="shared" si="8"/>
        <v>-0.030751426218498322</v>
      </c>
    </row>
    <row r="551" spans="1:2" ht="0.75" customHeight="1">
      <c r="A551">
        <v>5.37</v>
      </c>
      <c r="B551">
        <f t="shared" si="8"/>
        <v>-0.04201739541627529</v>
      </c>
    </row>
    <row r="552" spans="1:2" ht="0.75" customHeight="1">
      <c r="A552">
        <v>5.38</v>
      </c>
      <c r="B552">
        <f t="shared" si="8"/>
        <v>-0.05270984115001263</v>
      </c>
    </row>
    <row r="553" spans="1:2" ht="0.75" customHeight="1">
      <c r="A553">
        <v>5.39</v>
      </c>
      <c r="B553">
        <f t="shared" si="8"/>
        <v>-0.06273064579058293</v>
      </c>
    </row>
    <row r="554" spans="1:2" ht="0.75" customHeight="1">
      <c r="A554">
        <v>5.4</v>
      </c>
      <c r="B554">
        <f t="shared" si="8"/>
        <v>-0.07198971984340807</v>
      </c>
    </row>
    <row r="555" spans="1:2" ht="0.75" customHeight="1">
      <c r="A555">
        <v>5.41</v>
      </c>
      <c r="B555">
        <f t="shared" si="8"/>
        <v>-0.08040578421041035</v>
      </c>
    </row>
    <row r="556" spans="1:2" ht="0.75" customHeight="1">
      <c r="A556">
        <v>5.42</v>
      </c>
      <c r="B556">
        <f t="shared" si="8"/>
        <v>-0.0879070541593939</v>
      </c>
    </row>
    <row r="557" spans="1:2" ht="0.75" customHeight="1">
      <c r="A557">
        <v>5.43</v>
      </c>
      <c r="B557">
        <f t="shared" si="8"/>
        <v>-0.0944318195809622</v>
      </c>
    </row>
    <row r="558" spans="1:2" ht="0.75" customHeight="1">
      <c r="A558">
        <v>5.44</v>
      </c>
      <c r="B558">
        <f t="shared" si="8"/>
        <v>-0.09992891721749683</v>
      </c>
    </row>
    <row r="559" spans="1:2" ht="0.75" customHeight="1">
      <c r="A559">
        <v>5.45</v>
      </c>
      <c r="B559">
        <f t="shared" si="8"/>
        <v>-0.10435809168057368</v>
      </c>
    </row>
    <row r="560" spans="1:2" ht="0.75" customHeight="1">
      <c r="A560">
        <v>5.46</v>
      </c>
      <c r="B560">
        <f t="shared" si="8"/>
        <v>-0.10769024322089663</v>
      </c>
    </row>
    <row r="561" spans="1:2" ht="0.75" customHeight="1">
      <c r="A561">
        <v>5.47</v>
      </c>
      <c r="B561">
        <f t="shared" si="8"/>
        <v>-0.10990756136677016</v>
      </c>
    </row>
    <row r="562" spans="1:2" ht="0.75" customHeight="1">
      <c r="A562">
        <v>5.48</v>
      </c>
      <c r="B562">
        <f t="shared" si="8"/>
        <v>-0.11100354469186505</v>
      </c>
    </row>
    <row r="563" spans="1:2" ht="0.75" customHeight="1">
      <c r="A563">
        <v>5.49</v>
      </c>
      <c r="B563">
        <f t="shared" si="8"/>
        <v>-0.11098290809921045</v>
      </c>
    </row>
    <row r="564" spans="1:2" ht="0.75" customHeight="1">
      <c r="A564">
        <v>5.5</v>
      </c>
      <c r="B564">
        <f t="shared" si="8"/>
        <v>-0.1098613801051552</v>
      </c>
    </row>
    <row r="565" spans="1:2" ht="0.75" customHeight="1">
      <c r="A565">
        <v>5.51</v>
      </c>
      <c r="B565">
        <f t="shared" si="8"/>
        <v>-0.10766539366392168</v>
      </c>
    </row>
    <row r="566" spans="1:2" ht="0.75" customHeight="1">
      <c r="A566">
        <v>5.52</v>
      </c>
      <c r="B566">
        <f t="shared" si="8"/>
        <v>-0.1044316750804587</v>
      </c>
    </row>
    <row r="567" spans="1:2" ht="0.75" customHeight="1">
      <c r="A567">
        <v>5.53</v>
      </c>
      <c r="B567">
        <f t="shared" si="8"/>
        <v>-0.1002067365072427</v>
      </c>
    </row>
    <row r="568" spans="1:2" ht="0.75" customHeight="1">
      <c r="A568">
        <v>5.54</v>
      </c>
      <c r="B568">
        <f t="shared" si="8"/>
        <v>-0.09504627840092225</v>
      </c>
    </row>
    <row r="569" spans="1:2" ht="0.75" customHeight="1">
      <c r="A569">
        <v>5.55</v>
      </c>
      <c r="B569">
        <f t="shared" si="8"/>
        <v>-0.08901450911944007</v>
      </c>
    </row>
    <row r="570" spans="1:2" ht="0.75" customHeight="1">
      <c r="A570">
        <v>5.56</v>
      </c>
      <c r="B570">
        <f t="shared" si="8"/>
        <v>-0.0821833895625799</v>
      </c>
    </row>
    <row r="571" spans="1:2" ht="0.75" customHeight="1">
      <c r="A571">
        <v>5.57</v>
      </c>
      <c r="B571">
        <f t="shared" si="8"/>
        <v>-0.07463181139272916</v>
      </c>
    </row>
    <row r="572" spans="1:2" ht="0.75" customHeight="1">
      <c r="A572">
        <v>5.58</v>
      </c>
      <c r="B572">
        <f t="shared" si="8"/>
        <v>-0.06644471791300557</v>
      </c>
    </row>
    <row r="573" spans="1:2" ht="0.75" customHeight="1">
      <c r="A573">
        <v>5.59</v>
      </c>
      <c r="B573">
        <f t="shared" si="8"/>
        <v>-0.057712177122625864</v>
      </c>
    </row>
    <row r="574" spans="1:2" ht="0.75" customHeight="1">
      <c r="A574">
        <v>5.6</v>
      </c>
      <c r="B574">
        <f t="shared" si="8"/>
        <v>-0.048528416811580155</v>
      </c>
    </row>
    <row r="575" spans="1:2" ht="0.75" customHeight="1">
      <c r="A575">
        <v>5.61</v>
      </c>
      <c r="B575">
        <f t="shared" si="8"/>
        <v>-0.038990831796196786</v>
      </c>
    </row>
    <row r="576" spans="1:2" ht="0.75" customHeight="1">
      <c r="A576">
        <v>5.62</v>
      </c>
      <c r="B576">
        <f t="shared" si="8"/>
        <v>-0.029198973533166743</v>
      </c>
    </row>
    <row r="577" spans="1:2" ht="0.75" customHeight="1">
      <c r="A577">
        <v>5.63</v>
      </c>
      <c r="B577">
        <f t="shared" si="8"/>
        <v>-0.019253532382106472</v>
      </c>
    </row>
    <row r="578" spans="1:2" ht="0.75" customHeight="1">
      <c r="A578">
        <v>5.64</v>
      </c>
      <c r="B578">
        <f t="shared" si="8"/>
        <v>-0.009255322716929252</v>
      </c>
    </row>
    <row r="579" spans="1:2" ht="0.75" customHeight="1">
      <c r="A579">
        <v>5.65</v>
      </c>
      <c r="B579">
        <f t="shared" si="8"/>
        <v>0.0006957190838302104</v>
      </c>
    </row>
    <row r="580" spans="1:2" ht="0.75" customHeight="1">
      <c r="A580">
        <v>5.66</v>
      </c>
      <c r="B580">
        <f t="shared" si="8"/>
        <v>0.010501514004764657</v>
      </c>
    </row>
    <row r="581" spans="1:2" ht="0.75" customHeight="1">
      <c r="A581">
        <v>5.67</v>
      </c>
      <c r="B581">
        <f t="shared" si="8"/>
        <v>0.02006678771688494</v>
      </c>
    </row>
    <row r="582" spans="1:2" ht="0.75" customHeight="1">
      <c r="A582">
        <v>5.68</v>
      </c>
      <c r="B582">
        <f t="shared" si="8"/>
        <v>0.029299976902536065</v>
      </c>
    </row>
    <row r="583" spans="1:2" ht="0.75" customHeight="1">
      <c r="A583">
        <v>5.69</v>
      </c>
      <c r="B583">
        <f t="shared" si="8"/>
        <v>0.038114086159317884</v>
      </c>
    </row>
    <row r="584" spans="1:2" ht="0.75" customHeight="1">
      <c r="A584">
        <v>5.7</v>
      </c>
      <c r="B584">
        <f t="shared" si="8"/>
        <v>0.04642748766784204</v>
      </c>
    </row>
    <row r="585" spans="1:2" ht="0.75" customHeight="1">
      <c r="A585">
        <v>5.71</v>
      </c>
      <c r="B585">
        <f t="shared" si="8"/>
        <v>0.05416465648470564</v>
      </c>
    </row>
    <row r="586" spans="1:2" ht="0.75" customHeight="1">
      <c r="A586">
        <v>5.72</v>
      </c>
      <c r="B586">
        <f t="shared" si="8"/>
        <v>0.06125683506001577</v>
      </c>
    </row>
    <row r="587" spans="1:2" ht="0.75" customHeight="1">
      <c r="A587">
        <v>5.73</v>
      </c>
      <c r="B587">
        <f t="shared" si="8"/>
        <v>0.06764262137006308</v>
      </c>
    </row>
    <row r="588" spans="1:2" ht="0.75" customHeight="1">
      <c r="A588">
        <v>5.74</v>
      </c>
      <c r="B588">
        <f t="shared" si="8"/>
        <v>0.07326847589157534</v>
      </c>
    </row>
    <row r="589" spans="1:2" ht="0.75" customHeight="1">
      <c r="A589">
        <v>5.75</v>
      </c>
      <c r="B589">
        <f t="shared" si="8"/>
        <v>0.07808914351564711</v>
      </c>
    </row>
    <row r="590" spans="1:2" ht="0.75" customHeight="1">
      <c r="A590">
        <v>5.76</v>
      </c>
      <c r="B590">
        <f t="shared" si="8"/>
        <v>0.08206798739762554</v>
      </c>
    </row>
    <row r="591" spans="1:2" ht="0.75" customHeight="1">
      <c r="A591">
        <v>5.77</v>
      </c>
      <c r="B591">
        <f aca="true" t="shared" si="9" ref="B591:B654">IF($D$4&gt;$D$5,EXP(-$D$5*A591)*($B$4*COS($B$8*A591)+($D$5*$B$4+$B$5)*SIN($B$8*A591)/$B$8),IF($D$4&lt;$D$5,EXP(-$D$5*A591)*((($B$9+$D$5)*$B$4+$B$5)*EXP($B$9*A591)/(2*$B$9)+(($B$9-$D$5)*$B$4-$B$5)*EXP(-$B$9*A591)/(2*$B$9)),EXP(-$D$5*A591)*($B$4+($D$5*$B$4+$B$5)*A591)))</f>
        <v>0.08517723265478769</v>
      </c>
    </row>
    <row r="592" spans="1:2" ht="0.75" customHeight="1">
      <c r="A592">
        <v>5.78</v>
      </c>
      <c r="B592">
        <f t="shared" si="9"/>
        <v>0.08739811874716738</v>
      </c>
    </row>
    <row r="593" spans="1:2" ht="0.75" customHeight="1">
      <c r="A593">
        <v>5.79</v>
      </c>
      <c r="B593">
        <f t="shared" si="9"/>
        <v>0.08872096029912695</v>
      </c>
    </row>
    <row r="594" spans="1:2" ht="0.75" customHeight="1">
      <c r="A594">
        <v>5.8</v>
      </c>
      <c r="B594">
        <f t="shared" si="9"/>
        <v>0.08914511703109725</v>
      </c>
    </row>
    <row r="595" spans="1:2" ht="0.75" customHeight="1">
      <c r="A595">
        <v>5.81</v>
      </c>
      <c r="B595">
        <f t="shared" si="9"/>
        <v>0.0886788743634178</v>
      </c>
    </row>
    <row r="596" spans="1:2" ht="0.75" customHeight="1">
      <c r="A596">
        <v>5.82</v>
      </c>
      <c r="B596">
        <f t="shared" si="9"/>
        <v>0.08733923711880882</v>
      </c>
    </row>
    <row r="597" spans="1:2" ht="0.75" customHeight="1">
      <c r="A597">
        <v>5.83</v>
      </c>
      <c r="B597">
        <f t="shared" si="9"/>
        <v>0.08515163957851297</v>
      </c>
    </row>
    <row r="598" spans="1:2" ht="0.75" customHeight="1">
      <c r="A598">
        <v>5.84</v>
      </c>
      <c r="B598">
        <f t="shared" si="9"/>
        <v>0.08214957593183335</v>
      </c>
    </row>
    <row r="599" spans="1:2" ht="0.75" customHeight="1">
      <c r="A599">
        <v>5.85</v>
      </c>
      <c r="B599">
        <f t="shared" si="9"/>
        <v>0.07837415589249566</v>
      </c>
    </row>
    <row r="600" spans="1:2" ht="0.75" customHeight="1">
      <c r="A600">
        <v>5.86</v>
      </c>
      <c r="B600">
        <f t="shared" si="9"/>
        <v>0.07387359093139684</v>
      </c>
    </row>
    <row r="601" spans="1:2" ht="0.75" customHeight="1">
      <c r="A601">
        <v>5.87</v>
      </c>
      <c r="B601">
        <f t="shared" si="9"/>
        <v>0.06870261718797066</v>
      </c>
    </row>
    <row r="602" spans="1:2" ht="0.75" customHeight="1">
      <c r="A602">
        <v>5.88</v>
      </c>
      <c r="B602">
        <f t="shared" si="9"/>
        <v>0.06292186166639008</v>
      </c>
    </row>
    <row r="603" spans="1:2" ht="0.75" customHeight="1">
      <c r="A603">
        <v>5.89</v>
      </c>
      <c r="B603">
        <f t="shared" si="9"/>
        <v>0.05659715879373346</v>
      </c>
    </row>
    <row r="604" spans="1:2" ht="0.75" customHeight="1">
      <c r="A604">
        <v>5.9</v>
      </c>
      <c r="B604">
        <f t="shared" si="9"/>
        <v>0.049798824811337225</v>
      </c>
    </row>
    <row r="605" spans="1:2" ht="0.75" customHeight="1">
      <c r="A605">
        <v>5.91</v>
      </c>
      <c r="B605">
        <f t="shared" si="9"/>
        <v>0.04260089778509997</v>
      </c>
    </row>
    <row r="606" spans="1:2" ht="0.75" customHeight="1">
      <c r="A606">
        <v>5.92</v>
      </c>
      <c r="B606">
        <f t="shared" si="9"/>
        <v>0.035080351253360474</v>
      </c>
    </row>
    <row r="607" spans="1:2" ht="0.75" customHeight="1">
      <c r="A607">
        <v>5.93</v>
      </c>
      <c r="B607">
        <f t="shared" si="9"/>
        <v>0.02731628968109221</v>
      </c>
    </row>
    <row r="608" spans="1:2" ht="0.75" customHeight="1">
      <c r="A608">
        <v>5.94</v>
      </c>
      <c r="B608">
        <f t="shared" si="9"/>
        <v>0.019389133956094803</v>
      </c>
    </row>
    <row r="609" spans="1:2" ht="0.75" customHeight="1">
      <c r="A609">
        <v>5.95</v>
      </c>
      <c r="B609">
        <f t="shared" si="9"/>
        <v>0.011379805147170663</v>
      </c>
    </row>
    <row r="610" spans="1:2" ht="0.75" customHeight="1">
      <c r="A610">
        <v>5.96</v>
      </c>
      <c r="B610">
        <f t="shared" si="9"/>
        <v>0.003368914647238788</v>
      </c>
    </row>
    <row r="611" spans="1:2" ht="0.75" customHeight="1">
      <c r="A611">
        <v>5.97</v>
      </c>
      <c r="B611">
        <f t="shared" si="9"/>
        <v>-0.004564031351920561</v>
      </c>
    </row>
    <row r="612" spans="1:2" ht="0.75" customHeight="1">
      <c r="A612">
        <v>5.98</v>
      </c>
      <c r="B612">
        <f t="shared" si="9"/>
        <v>-0.012341405359310565</v>
      </c>
    </row>
    <row r="613" spans="1:2" ht="0.75" customHeight="1">
      <c r="A613">
        <v>5.99</v>
      </c>
      <c r="B613">
        <f t="shared" si="9"/>
        <v>-0.01988820269024591</v>
      </c>
    </row>
    <row r="614" spans="1:2" ht="0.75" customHeight="1">
      <c r="A614">
        <v>6</v>
      </c>
      <c r="B614">
        <f t="shared" si="9"/>
        <v>-0.02713274920336379</v>
      </c>
    </row>
    <row r="615" spans="1:2" ht="0.75" customHeight="1">
      <c r="A615">
        <v>6.01</v>
      </c>
      <c r="B615">
        <f t="shared" si="9"/>
        <v>-0.03400736615252451</v>
      </c>
    </row>
    <row r="616" spans="1:2" ht="0.75" customHeight="1">
      <c r="A616">
        <v>6.02</v>
      </c>
      <c r="B616">
        <f t="shared" si="9"/>
        <v>-0.04044898615311722</v>
      </c>
    </row>
    <row r="617" spans="1:2" ht="0.75" customHeight="1">
      <c r="A617">
        <v>6.03</v>
      </c>
      <c r="B617">
        <f t="shared" si="9"/>
        <v>-0.0463997148307424</v>
      </c>
    </row>
    <row r="618" spans="1:2" ht="0.75" customHeight="1">
      <c r="A618">
        <v>6.04</v>
      </c>
      <c r="B618">
        <f t="shared" si="9"/>
        <v>-0.05180733333472216</v>
      </c>
    </row>
    <row r="619" spans="1:2" ht="0.75" customHeight="1">
      <c r="A619">
        <v>6.05</v>
      </c>
      <c r="B619">
        <f t="shared" si="9"/>
        <v>-0.05662573755258826</v>
      </c>
    </row>
    <row r="620" spans="1:2" ht="0.75" customHeight="1">
      <c r="A620">
        <v>6.06</v>
      </c>
      <c r="B620">
        <f t="shared" si="9"/>
        <v>-0.060815310547653975</v>
      </c>
    </row>
    <row r="621" spans="1:2" ht="0.75" customHeight="1">
      <c r="A621">
        <v>6.07</v>
      </c>
      <c r="B621">
        <f t="shared" si="9"/>
        <v>-0.06434322545268839</v>
      </c>
    </row>
    <row r="622" spans="1:2" ht="0.75" customHeight="1">
      <c r="A622">
        <v>6.08</v>
      </c>
      <c r="B622">
        <f t="shared" si="9"/>
        <v>-0.06718367678119143</v>
      </c>
    </row>
    <row r="623" spans="1:2" ht="0.75" customHeight="1">
      <c r="A623">
        <v>6.09</v>
      </c>
      <c r="B623">
        <f t="shared" si="9"/>
        <v>-0.06931803885636721</v>
      </c>
    </row>
    <row r="624" spans="1:2" ht="0.75" customHeight="1">
      <c r="A624">
        <v>6.1</v>
      </c>
      <c r="B624">
        <f t="shared" si="9"/>
        <v>-0.07073495079909013</v>
      </c>
    </row>
    <row r="625" spans="1:2" ht="0.75" customHeight="1">
      <c r="A625">
        <v>6.11</v>
      </c>
      <c r="B625">
        <f t="shared" si="9"/>
        <v>-0.07143032825262101</v>
      </c>
    </row>
    <row r="626" spans="1:2" ht="0.75" customHeight="1">
      <c r="A626">
        <v>6.12</v>
      </c>
      <c r="B626">
        <f t="shared" si="9"/>
        <v>-0.07140730274628167</v>
      </c>
    </row>
    <row r="627" spans="1:2" ht="0.75" customHeight="1">
      <c r="A627">
        <v>6.13</v>
      </c>
      <c r="B627">
        <f t="shared" si="9"/>
        <v>-0.07067609030571843</v>
      </c>
    </row>
    <row r="628" spans="1:2" ht="0.75" customHeight="1">
      <c r="A628">
        <v>6.14</v>
      </c>
      <c r="B628">
        <f t="shared" si="9"/>
        <v>-0.06925379159705693</v>
      </c>
    </row>
    <row r="629" spans="1:2" ht="0.75" customHeight="1">
      <c r="A629">
        <v>6.15</v>
      </c>
      <c r="B629">
        <f t="shared" si="9"/>
        <v>-0.06716412653977598</v>
      </c>
    </row>
    <row r="630" spans="1:2" ht="0.75" customHeight="1">
      <c r="A630">
        <v>6.16</v>
      </c>
      <c r="B630">
        <f t="shared" si="9"/>
        <v>-0.06443710693253268</v>
      </c>
    </row>
    <row r="631" spans="1:2" ht="0.75" customHeight="1">
      <c r="A631">
        <v>6.17</v>
      </c>
      <c r="B631">
        <f t="shared" si="9"/>
        <v>-0.06110865120193155</v>
      </c>
    </row>
    <row r="632" spans="1:2" ht="0.75" customHeight="1">
      <c r="A632">
        <v>6.18</v>
      </c>
      <c r="B632">
        <f t="shared" si="9"/>
        <v>-0.05722014590135698</v>
      </c>
    </row>
    <row r="633" spans="1:2" ht="0.75" customHeight="1">
      <c r="A633">
        <v>6.19</v>
      </c>
      <c r="B633">
        <f t="shared" si="9"/>
        <v>-0.05281795905100533</v>
      </c>
    </row>
    <row r="634" spans="1:2" ht="0.75" customHeight="1">
      <c r="A634">
        <v>6.2</v>
      </c>
      <c r="B634">
        <f t="shared" si="9"/>
        <v>-0.04795291081730845</v>
      </c>
    </row>
    <row r="635" spans="1:2" ht="0.75" customHeight="1">
      <c r="A635">
        <v>6.21</v>
      </c>
      <c r="B635">
        <f t="shared" si="9"/>
        <v>-0.04267970737677768</v>
      </c>
    </row>
    <row r="636" spans="1:2" ht="0.75" customHeight="1">
      <c r="A636">
        <v>6.22</v>
      </c>
      <c r="B636">
        <f t="shared" si="9"/>
        <v>-0.037056344093338946</v>
      </c>
    </row>
    <row r="637" spans="1:2" ht="0.75" customHeight="1">
      <c r="A637">
        <v>6.23</v>
      </c>
      <c r="B637">
        <f t="shared" si="9"/>
        <v>-0.031143484357471784</v>
      </c>
    </row>
    <row r="638" spans="1:2" ht="0.75" customHeight="1">
      <c r="A638">
        <v>6.24</v>
      </c>
      <c r="B638">
        <f t="shared" si="9"/>
        <v>-0.0250038205887108</v>
      </c>
    </row>
    <row r="639" spans="1:2" ht="0.75" customHeight="1">
      <c r="A639">
        <v>6.25</v>
      </c>
      <c r="B639">
        <f t="shared" si="9"/>
        <v>-0.018701423989646918</v>
      </c>
    </row>
    <row r="640" spans="1:2" ht="0.75" customHeight="1">
      <c r="A640">
        <v>6.26</v>
      </c>
      <c r="B640">
        <f t="shared" si="9"/>
        <v>-0.012301089659587226</v>
      </c>
    </row>
    <row r="641" spans="1:2" ht="0.75" customHeight="1">
      <c r="A641">
        <v>6.27</v>
      </c>
      <c r="B641">
        <f t="shared" si="9"/>
        <v>-0.005867683630198869</v>
      </c>
    </row>
    <row r="642" spans="1:2" ht="0.75" customHeight="1">
      <c r="A642">
        <v>6.28</v>
      </c>
      <c r="B642">
        <f t="shared" si="9"/>
        <v>0.0005345017248293126</v>
      </c>
    </row>
    <row r="643" spans="1:2" ht="0.75" customHeight="1">
      <c r="A643">
        <v>6.29</v>
      </c>
      <c r="B643">
        <f t="shared" si="9"/>
        <v>0.006842377626873527</v>
      </c>
    </row>
    <row r="644" spans="1:2" ht="0.75" customHeight="1">
      <c r="A644">
        <v>6.3</v>
      </c>
      <c r="B644">
        <f t="shared" si="9"/>
        <v>0.012994668129659704</v>
      </c>
    </row>
    <row r="645" spans="1:2" ht="0.75" customHeight="1">
      <c r="A645">
        <v>6.31</v>
      </c>
      <c r="B645">
        <f t="shared" si="9"/>
        <v>0.018932492899626088</v>
      </c>
    </row>
    <row r="646" spans="1:2" ht="0.75" customHeight="1">
      <c r="A646">
        <v>6.32</v>
      </c>
      <c r="B646">
        <f t="shared" si="9"/>
        <v>0.02459991812482057</v>
      </c>
    </row>
    <row r="647" spans="1:2" ht="0.75" customHeight="1">
      <c r="A647">
        <v>6.33</v>
      </c>
      <c r="B647">
        <f t="shared" si="9"/>
        <v>0.029944470529258607</v>
      </c>
    </row>
    <row r="648" spans="1:2" ht="0.75" customHeight="1">
      <c r="A648">
        <v>6.34</v>
      </c>
      <c r="B648">
        <f t="shared" si="9"/>
        <v>0.0349176099056066</v>
      </c>
    </row>
    <row r="649" spans="1:2" ht="0.75" customHeight="1">
      <c r="A649">
        <v>6.35</v>
      </c>
      <c r="B649">
        <f t="shared" si="9"/>
        <v>0.039475156054380026</v>
      </c>
    </row>
    <row r="650" spans="1:2" ht="0.75" customHeight="1">
      <c r="A650">
        <v>6.36</v>
      </c>
      <c r="B650">
        <f t="shared" si="9"/>
        <v>0.043577666527408465</v>
      </c>
    </row>
    <row r="651" spans="1:2" ht="0.75" customHeight="1">
      <c r="A651">
        <v>6.37</v>
      </c>
      <c r="B651">
        <f t="shared" si="9"/>
        <v>0.047190762111520575</v>
      </c>
    </row>
    <row r="652" spans="1:2" ht="0.75" customHeight="1">
      <c r="A652">
        <v>6.38</v>
      </c>
      <c r="B652">
        <f t="shared" si="9"/>
        <v>0.05028539754952254</v>
      </c>
    </row>
    <row r="653" spans="1:2" ht="0.75" customHeight="1">
      <c r="A653">
        <v>6.39</v>
      </c>
      <c r="B653">
        <f t="shared" si="9"/>
        <v>0.052838075573690683</v>
      </c>
    </row>
    <row r="654" spans="1:2" ht="0.75" customHeight="1">
      <c r="A654">
        <v>6.4</v>
      </c>
      <c r="B654">
        <f t="shared" si="9"/>
        <v>0.05483100291623249</v>
      </c>
    </row>
    <row r="655" spans="1:2" ht="0.75" customHeight="1">
      <c r="A655">
        <v>6.41</v>
      </c>
      <c r="B655">
        <f aca="true" t="shared" si="10" ref="B655:B718">IF($D$4&gt;$D$5,EXP(-$D$5*A655)*($B$4*COS($B$8*A655)+($D$5*$B$4+$B$5)*SIN($B$8*A655)/$B$8),IF($D$4&lt;$D$5,EXP(-$D$5*A655)*((($B$9+$D$5)*$B$4+$B$5)*EXP($B$9*A655)/(2*$B$9)+(($B$9-$D$5)*$B$4-$B$5)*EXP(-$B$9*A655)/(2*$B$9)),EXP(-$D$5*A655)*($B$4+($D$5*$B$4+$B$5)*A655)))</f>
        <v>0.056252187555424486</v>
      </c>
    </row>
    <row r="656" spans="1:2" ht="0.75" customHeight="1">
      <c r="A656">
        <v>6.42</v>
      </c>
      <c r="B656">
        <f t="shared" si="10"/>
        <v>0.057095477049523266</v>
      </c>
    </row>
    <row r="657" spans="1:2" ht="0.75" customHeight="1">
      <c r="A657">
        <v>6.43</v>
      </c>
      <c r="B657">
        <f t="shared" si="10"/>
        <v>0.057360538397115614</v>
      </c>
    </row>
    <row r="658" spans="1:2" ht="0.75" customHeight="1">
      <c r="A658">
        <v>6.44</v>
      </c>
      <c r="B658">
        <f t="shared" si="10"/>
        <v>0.057052780436664424</v>
      </c>
    </row>
    <row r="659" spans="1:2" ht="0.75" customHeight="1">
      <c r="A659">
        <v>6.45</v>
      </c>
      <c r="B659">
        <f t="shared" si="10"/>
        <v>0.056183220354052384</v>
      </c>
    </row>
    <row r="660" spans="1:2" ht="0.75" customHeight="1">
      <c r="A660">
        <v>6.46</v>
      </c>
      <c r="B660">
        <f t="shared" si="10"/>
        <v>0.054768296399677154</v>
      </c>
    </row>
    <row r="661" spans="1:2" ht="0.75" customHeight="1">
      <c r="A661">
        <v>6.47</v>
      </c>
      <c r="B661">
        <f t="shared" si="10"/>
        <v>0.05282962942114968</v>
      </c>
    </row>
    <row r="662" spans="1:2" ht="0.75" customHeight="1">
      <c r="A662">
        <v>6.48</v>
      </c>
      <c r="B662">
        <f t="shared" si="10"/>
        <v>0.05039373628926919</v>
      </c>
    </row>
    <row r="663" spans="1:2" ht="0.75" customHeight="1">
      <c r="A663">
        <v>6.49</v>
      </c>
      <c r="B663">
        <f t="shared" si="10"/>
        <v>0.04749169872947874</v>
      </c>
    </row>
    <row r="664" spans="1:2" ht="0.75" customHeight="1">
      <c r="A664">
        <v>6.5</v>
      </c>
      <c r="B664">
        <f t="shared" si="10"/>
        <v>0.044158791464647455</v>
      </c>
    </row>
    <row r="665" spans="1:2" ht="0.75" customHeight="1">
      <c r="A665">
        <v>6.51</v>
      </c>
      <c r="B665">
        <f t="shared" si="10"/>
        <v>0.04043407392443785</v>
      </c>
    </row>
    <row r="666" spans="1:2" ht="0.75" customHeight="1">
      <c r="A666">
        <v>6.52</v>
      </c>
      <c r="B666">
        <f t="shared" si="10"/>
        <v>0.03635995007885502</v>
      </c>
    </row>
    <row r="667" spans="1:2" ht="0.75" customHeight="1">
      <c r="A667">
        <v>6.53</v>
      </c>
      <c r="B667">
        <f t="shared" si="10"/>
        <v>0.03198170120648024</v>
      </c>
    </row>
    <row r="668" spans="1:2" ht="0.75" customHeight="1">
      <c r="A668">
        <v>6.54</v>
      </c>
      <c r="B668">
        <f t="shared" si="10"/>
        <v>0.02734699660957368</v>
      </c>
    </row>
    <row r="669" spans="1:2" ht="0.75" customHeight="1">
      <c r="A669">
        <v>6.55</v>
      </c>
      <c r="B669">
        <f t="shared" si="10"/>
        <v>0.02250538743733047</v>
      </c>
    </row>
    <row r="670" spans="1:2" ht="0.75" customHeight="1">
      <c r="A670">
        <v>6.56</v>
      </c>
      <c r="B670">
        <f t="shared" si="10"/>
        <v>0.017507788874456684</v>
      </c>
    </row>
    <row r="671" spans="1:2" ht="0.75" customHeight="1">
      <c r="A671">
        <v>6.57</v>
      </c>
      <c r="B671">
        <f t="shared" si="10"/>
        <v>0.012405955994565414</v>
      </c>
    </row>
    <row r="672" spans="1:2" ht="0.75" customHeight="1">
      <c r="A672">
        <v>6.58</v>
      </c>
      <c r="B672">
        <f t="shared" si="10"/>
        <v>0.007251958567074004</v>
      </c>
    </row>
    <row r="673" spans="1:2" ht="0.75" customHeight="1">
      <c r="A673">
        <v>6.59</v>
      </c>
      <c r="B673">
        <f t="shared" si="10"/>
        <v>0.002097660043139016</v>
      </c>
    </row>
    <row r="674" spans="1:2" ht="0.75" customHeight="1">
      <c r="A674">
        <v>6.6</v>
      </c>
      <c r="B674">
        <f t="shared" si="10"/>
        <v>-0.0030057941679193156</v>
      </c>
    </row>
    <row r="675" spans="1:2" ht="0.75" customHeight="1">
      <c r="A675">
        <v>6.61</v>
      </c>
      <c r="B675">
        <f t="shared" si="10"/>
        <v>-0.008008474183539857</v>
      </c>
    </row>
    <row r="676" spans="1:2" ht="0.75" customHeight="1">
      <c r="A676">
        <v>6.62</v>
      </c>
      <c r="B676">
        <f t="shared" si="10"/>
        <v>-0.01286214415605597</v>
      </c>
    </row>
    <row r="677" spans="1:2" ht="0.75" customHeight="1">
      <c r="A677">
        <v>6.63</v>
      </c>
      <c r="B677">
        <f t="shared" si="10"/>
        <v>-0.017520717320089328</v>
      </c>
    </row>
    <row r="678" spans="1:2" ht="0.75" customHeight="1">
      <c r="A678">
        <v>6.64</v>
      </c>
      <c r="B678">
        <f t="shared" si="10"/>
        <v>-0.021940683390359123</v>
      </c>
    </row>
    <row r="679" spans="1:2" ht="0.75" customHeight="1">
      <c r="A679">
        <v>6.65</v>
      </c>
      <c r="B679">
        <f t="shared" si="10"/>
        <v>-0.026081504453639808</v>
      </c>
    </row>
    <row r="680" spans="1:2" ht="0.75" customHeight="1">
      <c r="A680">
        <v>6.66</v>
      </c>
      <c r="B680">
        <f t="shared" si="10"/>
        <v>-0.02990597586481546</v>
      </c>
    </row>
    <row r="681" spans="1:2" ht="0.75" customHeight="1">
      <c r="A681">
        <v>6.67</v>
      </c>
      <c r="B681">
        <f t="shared" si="10"/>
        <v>-0.033380549052729476</v>
      </c>
    </row>
    <row r="682" spans="1:2" ht="0.75" customHeight="1">
      <c r="A682">
        <v>6.68</v>
      </c>
      <c r="B682">
        <f t="shared" si="10"/>
        <v>-0.03647561356248069</v>
      </c>
    </row>
    <row r="683" spans="1:2" ht="0.75" customHeight="1">
      <c r="A683">
        <v>6.69</v>
      </c>
      <c r="B683">
        <f t="shared" si="10"/>
        <v>-0.039165736102440486</v>
      </c>
    </row>
    <row r="684" spans="1:2" ht="0.75" customHeight="1">
      <c r="A684">
        <v>6.7</v>
      </c>
      <c r="B684">
        <f t="shared" si="10"/>
        <v>-0.041429854821893895</v>
      </c>
    </row>
    <row r="685" spans="1:2" ht="0.75" customHeight="1">
      <c r="A685">
        <v>6.71</v>
      </c>
      <c r="B685">
        <f t="shared" si="10"/>
        <v>-0.04325142751407558</v>
      </c>
    </row>
    <row r="686" spans="1:2" ht="0.75" customHeight="1">
      <c r="A686">
        <v>6.72</v>
      </c>
      <c r="B686">
        <f t="shared" si="10"/>
        <v>-0.04461853291467279</v>
      </c>
    </row>
    <row r="687" spans="1:2" ht="0.75" customHeight="1">
      <c r="A687">
        <v>6.73</v>
      </c>
      <c r="B687">
        <f t="shared" si="10"/>
        <v>-0.045523924742794986</v>
      </c>
    </row>
    <row r="688" spans="1:2" ht="0.75" customHeight="1">
      <c r="A688">
        <v>6.74</v>
      </c>
      <c r="B688">
        <f t="shared" si="10"/>
        <v>-0.04596503860520543</v>
      </c>
    </row>
    <row r="689" spans="1:2" ht="0.75" customHeight="1">
      <c r="A689">
        <v>6.75</v>
      </c>
      <c r="B689">
        <f t="shared" si="10"/>
        <v>-0.045943952350632686</v>
      </c>
    </row>
    <row r="690" spans="1:2" ht="0.75" customHeight="1">
      <c r="A690">
        <v>6.76</v>
      </c>
      <c r="B690">
        <f t="shared" si="10"/>
        <v>-0.0454673009146812</v>
      </c>
    </row>
    <row r="691" spans="1:2" ht="0.75" customHeight="1">
      <c r="A691">
        <v>6.77</v>
      </c>
      <c r="B691">
        <f t="shared" si="10"/>
        <v>-0.0445461471329496</v>
      </c>
    </row>
    <row r="692" spans="1:2" ht="0.75" customHeight="1">
      <c r="A692">
        <v>6.78</v>
      </c>
      <c r="B692">
        <f t="shared" si="10"/>
        <v>-0.04319581041630564</v>
      </c>
    </row>
    <row r="693" spans="1:2" ht="0.75" customHeight="1">
      <c r="A693">
        <v>6.79</v>
      </c>
      <c r="B693">
        <f t="shared" si="10"/>
        <v>-0.041435655574029784</v>
      </c>
    </row>
    <row r="694" spans="1:2" ht="0.75" customHeight="1">
      <c r="A694">
        <v>6.8</v>
      </c>
      <c r="B694">
        <f t="shared" si="10"/>
        <v>-0.039288844434177975</v>
      </c>
    </row>
    <row r="695" spans="1:2" ht="0.75" customHeight="1">
      <c r="A695">
        <v>6.81</v>
      </c>
      <c r="B695">
        <f t="shared" si="10"/>
        <v>-0.036782053242809636</v>
      </c>
    </row>
    <row r="696" spans="1:2" ht="0.75" customHeight="1">
      <c r="A696">
        <v>6.82</v>
      </c>
      <c r="B696">
        <f t="shared" si="10"/>
        <v>-0.03394515912181867</v>
      </c>
    </row>
    <row r="697" spans="1:2" ht="0.75" customHeight="1">
      <c r="A697">
        <v>6.83</v>
      </c>
      <c r="B697">
        <f t="shared" si="10"/>
        <v>-0.030810899126510836</v>
      </c>
    </row>
    <row r="698" spans="1:2" ht="0.75" customHeight="1">
      <c r="A698">
        <v>6.84</v>
      </c>
      <c r="B698">
        <f t="shared" si="10"/>
        <v>-0.02741450566670677</v>
      </c>
    </row>
    <row r="699" spans="1:2" ht="0.75" customHeight="1">
      <c r="A699">
        <v>6.85</v>
      </c>
      <c r="B699">
        <f t="shared" si="10"/>
        <v>-0.023793322237347446</v>
      </c>
    </row>
    <row r="700" spans="1:2" ht="0.75" customHeight="1">
      <c r="A700">
        <v>6.86</v>
      </c>
      <c r="B700">
        <f t="shared" si="10"/>
        <v>-0.019986403545089137</v>
      </c>
    </row>
    <row r="701" spans="1:2" ht="0.75" customHeight="1">
      <c r="A701">
        <v>6.87</v>
      </c>
      <c r="B701">
        <f t="shared" si="10"/>
        <v>-0.016034104215387507</v>
      </c>
    </row>
    <row r="702" spans="1:2" ht="0.75" customHeight="1">
      <c r="A702">
        <v>6.88</v>
      </c>
      <c r="B702">
        <f t="shared" si="10"/>
        <v>-0.01197766031969973</v>
      </c>
    </row>
    <row r="703" spans="1:2" ht="0.75" customHeight="1">
      <c r="A703">
        <v>6.89</v>
      </c>
      <c r="B703">
        <f t="shared" si="10"/>
        <v>-0.007858767974732875</v>
      </c>
    </row>
    <row r="704" spans="1:2" ht="0.75" customHeight="1">
      <c r="A704">
        <v>6.9</v>
      </c>
      <c r="B704">
        <f t="shared" si="10"/>
        <v>-0.0037191632356008376</v>
      </c>
    </row>
    <row r="705" spans="1:2" ht="0.75" customHeight="1">
      <c r="A705">
        <v>6.91</v>
      </c>
      <c r="B705">
        <f t="shared" si="10"/>
        <v>0.0003997925667644114</v>
      </c>
    </row>
    <row r="706" spans="1:2" ht="0.75" customHeight="1">
      <c r="A706">
        <v>6.92</v>
      </c>
      <c r="B706">
        <f t="shared" si="10"/>
        <v>0.004457518005350959</v>
      </c>
    </row>
    <row r="707" spans="1:2" ht="0.75" customHeight="1">
      <c r="A707">
        <v>6.93</v>
      </c>
      <c r="B707">
        <f t="shared" si="10"/>
        <v>0.00841460336555791</v>
      </c>
    </row>
    <row r="708" spans="1:2" ht="0.75" customHeight="1">
      <c r="A708">
        <v>6.94</v>
      </c>
      <c r="B708">
        <f t="shared" si="10"/>
        <v>0.012233185380791682</v>
      </c>
    </row>
    <row r="709" spans="1:2" ht="0.75" customHeight="1">
      <c r="A709">
        <v>6.95</v>
      </c>
      <c r="B709">
        <f t="shared" si="10"/>
        <v>0.015877301414380065</v>
      </c>
    </row>
    <row r="710" spans="1:2" ht="0.75" customHeight="1">
      <c r="A710">
        <v>6.96</v>
      </c>
      <c r="B710">
        <f t="shared" si="10"/>
        <v>0.019313219859342222</v>
      </c>
    </row>
    <row r="711" spans="1:2" ht="0.75" customHeight="1">
      <c r="A711">
        <v>6.97</v>
      </c>
      <c r="B711">
        <f t="shared" si="10"/>
        <v>0.022509743808385323</v>
      </c>
    </row>
    <row r="712" spans="1:2" ht="0.75" customHeight="1">
      <c r="A712">
        <v>6.98</v>
      </c>
      <c r="B712">
        <f t="shared" si="10"/>
        <v>0.02543848535272588</v>
      </c>
    </row>
    <row r="713" spans="1:2" ht="0.75" customHeight="1">
      <c r="A713">
        <v>6.99</v>
      </c>
      <c r="B713">
        <f t="shared" si="10"/>
        <v>0.028074108196448497</v>
      </c>
    </row>
    <row r="714" spans="1:2" ht="0.75" customHeight="1">
      <c r="A714">
        <v>7</v>
      </c>
      <c r="B714">
        <f t="shared" si="10"/>
        <v>0.030394536619664826</v>
      </c>
    </row>
    <row r="715" spans="1:2" ht="0.75" customHeight="1">
      <c r="A715">
        <v>7.01</v>
      </c>
      <c r="B715">
        <f t="shared" si="10"/>
        <v>0.0323811291849634</v>
      </c>
    </row>
    <row r="716" spans="1:2" ht="0.75" customHeight="1">
      <c r="A716">
        <v>7.02</v>
      </c>
      <c r="B716">
        <f t="shared" si="10"/>
        <v>0.03401881595377994</v>
      </c>
    </row>
    <row r="717" spans="1:2" ht="0.75" customHeight="1">
      <c r="A717">
        <v>7.03</v>
      </c>
      <c r="B717">
        <f t="shared" si="10"/>
        <v>0.035296198358523774</v>
      </c>
    </row>
    <row r="718" spans="1:2" ht="0.75" customHeight="1">
      <c r="A718">
        <v>7.04</v>
      </c>
      <c r="B718">
        <f t="shared" si="10"/>
        <v>0.03620561125869513</v>
      </c>
    </row>
    <row r="719" spans="1:2" ht="0.75" customHeight="1">
      <c r="A719">
        <v>7.05</v>
      </c>
      <c r="B719">
        <f aca="true" t="shared" si="11" ref="B719:B782">IF($D$4&gt;$D$5,EXP(-$D$5*A719)*($B$4*COS($B$8*A719)+($D$5*$B$4+$B$5)*SIN($B$8*A719)/$B$8),IF($D$4&lt;$D$5,EXP(-$D$5*A719)*((($B$9+$D$5)*$B$4+$B$5)*EXP($B$9*A719)/(2*$B$9)+(($B$9-$D$5)*$B$4-$B$5)*EXP(-$B$9*A719)/(2*$B$9)),EXP(-$D$5*A719)*($B$4+($D$5*$B$4+$B$5)*A719)))</f>
        <v>0.03674314709101314</v>
      </c>
    </row>
    <row r="720" spans="1:2" ht="0.75" customHeight="1">
      <c r="A720">
        <v>7.06</v>
      </c>
      <c r="B720">
        <f t="shared" si="11"/>
        <v>0.03690864240091424</v>
      </c>
    </row>
    <row r="721" spans="1:2" ht="0.75" customHeight="1">
      <c r="A721">
        <v>7.07</v>
      </c>
      <c r="B721">
        <f t="shared" si="11"/>
        <v>0.0367056274120508</v>
      </c>
    </row>
    <row r="722" spans="1:2" ht="0.75" customHeight="1">
      <c r="A722">
        <v>7.08</v>
      </c>
      <c r="B722">
        <f t="shared" si="11"/>
        <v>0.036141239648027686</v>
      </c>
    </row>
    <row r="723" spans="1:2" ht="0.75" customHeight="1">
      <c r="A723">
        <v>7.09</v>
      </c>
      <c r="B723">
        <f t="shared" si="11"/>
        <v>0.035226102963185936</v>
      </c>
    </row>
    <row r="724" spans="1:2" ht="0.75" customHeight="1">
      <c r="A724">
        <v>7.1</v>
      </c>
      <c r="B724">
        <f t="shared" si="11"/>
        <v>0.033974173663598096</v>
      </c>
    </row>
    <row r="725" spans="1:2" ht="0.75" customHeight="1">
      <c r="A725">
        <v>7.11</v>
      </c>
      <c r="B725">
        <f t="shared" si="11"/>
        <v>0.032402555702596425</v>
      </c>
    </row>
    <row r="726" spans="1:2" ht="0.75" customHeight="1">
      <c r="A726">
        <v>7.12</v>
      </c>
      <c r="B726">
        <f t="shared" si="11"/>
        <v>0.0305312872144139</v>
      </c>
    </row>
    <row r="727" spans="1:2" ht="0.75" customHeight="1">
      <c r="A727">
        <v>7.13</v>
      </c>
      <c r="B727">
        <f t="shared" si="11"/>
        <v>0.028383100902433452</v>
      </c>
    </row>
    <row r="728" spans="1:2" ht="0.75" customHeight="1">
      <c r="A728">
        <v>7.14</v>
      </c>
      <c r="B728">
        <f t="shared" si="11"/>
        <v>0.025983161022970973</v>
      </c>
    </row>
    <row r="729" spans="1:2" ht="0.75" customHeight="1">
      <c r="A729">
        <v>7.15</v>
      </c>
      <c r="B729">
        <f t="shared" si="11"/>
        <v>0.023358779899632365</v>
      </c>
    </row>
    <row r="730" spans="1:2" ht="0.75" customHeight="1">
      <c r="A730">
        <v>7.16</v>
      </c>
      <c r="B730">
        <f t="shared" si="11"/>
        <v>0.020539117065579707</v>
      </c>
    </row>
    <row r="731" spans="1:2" ht="0.75" customHeight="1">
      <c r="A731">
        <v>7.17</v>
      </c>
      <c r="B731">
        <f t="shared" si="11"/>
        <v>0.017554864260347445</v>
      </c>
    </row>
    <row r="732" spans="1:2" ht="0.75" customHeight="1">
      <c r="A732">
        <v>7.18</v>
      </c>
      <c r="B732">
        <f t="shared" si="11"/>
        <v>0.014437919603343553</v>
      </c>
    </row>
    <row r="733" spans="1:2" ht="0.75" customHeight="1">
      <c r="A733">
        <v>7.19</v>
      </c>
      <c r="B733">
        <f t="shared" si="11"/>
        <v>0.011221054327374167</v>
      </c>
    </row>
    <row r="734" spans="1:2" ht="0.75" customHeight="1">
      <c r="A734">
        <v>7.2</v>
      </c>
      <c r="B734">
        <f t="shared" si="11"/>
        <v>0.007937575482313044</v>
      </c>
    </row>
    <row r="735" spans="1:2" ht="0.75" customHeight="1">
      <c r="A735">
        <v>7.21</v>
      </c>
      <c r="B735">
        <f t="shared" si="11"/>
        <v>0.004620988011613068</v>
      </c>
    </row>
    <row r="736" spans="1:2" ht="0.75" customHeight="1">
      <c r="A736">
        <v>7.22</v>
      </c>
      <c r="B736">
        <f t="shared" si="11"/>
        <v>0.0013046595632739304</v>
      </c>
    </row>
    <row r="737" spans="1:2" ht="0.75" customHeight="1">
      <c r="A737">
        <v>7.23</v>
      </c>
      <c r="B737">
        <f t="shared" si="11"/>
        <v>-0.001978508676989504</v>
      </c>
    </row>
    <row r="738" spans="1:2" ht="0.75" customHeight="1">
      <c r="A738">
        <v>7.24</v>
      </c>
      <c r="B738">
        <f t="shared" si="11"/>
        <v>-0.00519640194808104</v>
      </c>
    </row>
    <row r="739" spans="1:2" ht="0.75" customHeight="1">
      <c r="A739">
        <v>7.25</v>
      </c>
      <c r="B739">
        <f t="shared" si="11"/>
        <v>-0.008317999624656859</v>
      </c>
    </row>
    <row r="740" spans="1:2" ht="0.75" customHeight="1">
      <c r="A740">
        <v>7.26</v>
      </c>
      <c r="B740">
        <f t="shared" si="11"/>
        <v>-0.011313667794241112</v>
      </c>
    </row>
    <row r="741" spans="1:2" ht="0.75" customHeight="1">
      <c r="A741">
        <v>7.27</v>
      </c>
      <c r="B741">
        <f t="shared" si="11"/>
        <v>-0.014155434007760844</v>
      </c>
    </row>
    <row r="742" spans="1:2" ht="0.75" customHeight="1">
      <c r="A742">
        <v>7.28</v>
      </c>
      <c r="B742">
        <f t="shared" si="11"/>
        <v>-0.01681724172524967</v>
      </c>
    </row>
    <row r="743" spans="1:2" ht="0.75" customHeight="1">
      <c r="A743">
        <v>7.29</v>
      </c>
      <c r="B743">
        <f t="shared" si="11"/>
        <v>-0.01927518221437746</v>
      </c>
    </row>
    <row r="744" spans="1:2" ht="0.75" customHeight="1">
      <c r="A744">
        <v>7.3</v>
      </c>
      <c r="B744">
        <f t="shared" si="11"/>
        <v>-0.021507701914359936</v>
      </c>
    </row>
    <row r="745" spans="1:2" ht="0.75" customHeight="1">
      <c r="A745">
        <v>7.31</v>
      </c>
      <c r="B745">
        <f t="shared" si="11"/>
        <v>-0.023495783548863898</v>
      </c>
    </row>
    <row r="746" spans="1:2" ht="0.75" customHeight="1">
      <c r="A746">
        <v>7.32</v>
      </c>
      <c r="B746">
        <f t="shared" si="11"/>
        <v>-0.02522309955584931</v>
      </c>
    </row>
    <row r="747" spans="1:2" ht="0.75" customHeight="1">
      <c r="A747">
        <v>7.33</v>
      </c>
      <c r="B747">
        <f t="shared" si="11"/>
        <v>-0.02667613669687204</v>
      </c>
    </row>
    <row r="748" spans="1:2" ht="0.75" customHeight="1">
      <c r="A748">
        <v>7.34</v>
      </c>
      <c r="B748">
        <f t="shared" si="11"/>
        <v>-0.02784429101014311</v>
      </c>
    </row>
    <row r="749" spans="1:2" ht="0.75" customHeight="1">
      <c r="A749">
        <v>7.35</v>
      </c>
      <c r="B749">
        <f t="shared" si="11"/>
        <v>-0.02871993257751023</v>
      </c>
    </row>
    <row r="750" spans="1:2" ht="0.75" customHeight="1">
      <c r="A750">
        <v>7.36</v>
      </c>
      <c r="B750">
        <f t="shared" si="11"/>
        <v>-0.0292984398824002</v>
      </c>
    </row>
    <row r="751" spans="1:2" ht="0.75" customHeight="1">
      <c r="A751">
        <v>7.37</v>
      </c>
      <c r="B751">
        <f t="shared" si="11"/>
        <v>-0.0295782038405819</v>
      </c>
    </row>
    <row r="752" spans="1:2" ht="0.75" customHeight="1">
      <c r="A752">
        <v>7.38</v>
      </c>
      <c r="B752">
        <f t="shared" si="11"/>
        <v>-0.02956060188537785</v>
      </c>
    </row>
    <row r="753" spans="1:2" ht="0.75" customHeight="1">
      <c r="A753">
        <v>7.39</v>
      </c>
      <c r="B753">
        <f t="shared" si="11"/>
        <v>-0.02924994278076981</v>
      </c>
    </row>
    <row r="754" spans="1:2" ht="0.75" customHeight="1">
      <c r="A754">
        <v>7.4</v>
      </c>
      <c r="B754">
        <f t="shared" si="11"/>
        <v>-0.02865338311691903</v>
      </c>
    </row>
    <row r="755" spans="1:2" ht="0.75" customHeight="1">
      <c r="A755">
        <v>7.41</v>
      </c>
      <c r="B755">
        <f t="shared" si="11"/>
        <v>-0.02778081671032215</v>
      </c>
    </row>
    <row r="756" spans="1:2" ht="0.75" customHeight="1">
      <c r="A756">
        <v>7.42</v>
      </c>
      <c r="B756">
        <f t="shared" si="11"/>
        <v>-0.02664473838267077</v>
      </c>
    </row>
    <row r="757" spans="1:2" ht="0.75" customHeight="1">
      <c r="A757">
        <v>7.43</v>
      </c>
      <c r="B757">
        <f t="shared" si="11"/>
        <v>-0.025260083826208115</v>
      </c>
    </row>
    <row r="758" spans="1:2" ht="0.75" customHeight="1">
      <c r="A758">
        <v>7.44</v>
      </c>
      <c r="B758">
        <f t="shared" si="11"/>
        <v>-0.02364404747690397</v>
      </c>
    </row>
    <row r="759" spans="1:2" ht="0.75" customHeight="1">
      <c r="A759">
        <v>7.45</v>
      </c>
      <c r="B759">
        <f t="shared" si="11"/>
        <v>-0.021815880508265117</v>
      </c>
    </row>
    <row r="760" spans="1:2" ht="0.75" customHeight="1">
      <c r="A760">
        <v>7.46</v>
      </c>
      <c r="B760">
        <f t="shared" si="11"/>
        <v>-0.019796671226465824</v>
      </c>
    </row>
    <row r="761" spans="1:2" ht="0.75" customHeight="1">
      <c r="A761">
        <v>7.47</v>
      </c>
      <c r="B761">
        <f t="shared" si="11"/>
        <v>-0.01760911029040225</v>
      </c>
    </row>
    <row r="762" spans="1:2" ht="0.75" customHeight="1">
      <c r="A762">
        <v>7.48</v>
      </c>
      <c r="B762">
        <f t="shared" si="11"/>
        <v>-0.015277243297132379</v>
      </c>
    </row>
    <row r="763" spans="1:2" ht="0.75" customHeight="1">
      <c r="A763">
        <v>7.49</v>
      </c>
      <c r="B763">
        <f t="shared" si="11"/>
        <v>-0.01282621336321906</v>
      </c>
    </row>
    <row r="764" spans="1:2" ht="0.75" customHeight="1">
      <c r="A764">
        <v>7.5</v>
      </c>
      <c r="B764">
        <f t="shared" si="11"/>
        <v>-0.010281996395177505</v>
      </c>
    </row>
    <row r="765" spans="1:2" ht="0.75" customHeight="1">
      <c r="A765">
        <v>7.51</v>
      </c>
      <c r="B765">
        <f t="shared" si="11"/>
        <v>-0.007671131777327671</v>
      </c>
    </row>
    <row r="766" spans="1:2" ht="0.75" customHeight="1">
      <c r="A766">
        <v>7.52</v>
      </c>
      <c r="B766">
        <f t="shared" si="11"/>
        <v>-0.005020451212890101</v>
      </c>
    </row>
    <row r="767" spans="1:2" ht="0.75" customHeight="1">
      <c r="A767">
        <v>7.53</v>
      </c>
      <c r="B767">
        <f t="shared" si="11"/>
        <v>-0.002356808434452847</v>
      </c>
    </row>
    <row r="768" spans="1:2" ht="0.75" customHeight="1">
      <c r="A768">
        <v>7.54</v>
      </c>
      <c r="B768">
        <f t="shared" si="11"/>
        <v>0.000293187546449877</v>
      </c>
    </row>
    <row r="769" spans="1:2" ht="0.75" customHeight="1">
      <c r="A769">
        <v>7.55</v>
      </c>
      <c r="B769">
        <f t="shared" si="11"/>
        <v>0.002903433053137905</v>
      </c>
    </row>
    <row r="770" spans="1:2" ht="0.75" customHeight="1">
      <c r="A770">
        <v>7.56</v>
      </c>
      <c r="B770">
        <f t="shared" si="11"/>
        <v>0.005448581720453854</v>
      </c>
    </row>
    <row r="771" spans="1:2" ht="0.75" customHeight="1">
      <c r="A771">
        <v>7.57</v>
      </c>
      <c r="B771">
        <f t="shared" si="11"/>
        <v>0.007904285454254485</v>
      </c>
    </row>
    <row r="772" spans="1:2" ht="0.75" customHeight="1">
      <c r="A772">
        <v>7.58</v>
      </c>
      <c r="B772">
        <f t="shared" si="11"/>
        <v>0.010247422136070019</v>
      </c>
    </row>
    <row r="773" spans="1:2" ht="0.75" customHeight="1">
      <c r="A773">
        <v>7.59</v>
      </c>
      <c r="B773">
        <f t="shared" si="11"/>
        <v>0.012456307997920775</v>
      </c>
    </row>
    <row r="774" spans="1:2" ht="0.75" customHeight="1">
      <c r="A774">
        <v>7.6</v>
      </c>
      <c r="B774">
        <f t="shared" si="11"/>
        <v>0.01451089277320858</v>
      </c>
    </row>
    <row r="775" spans="1:2" ht="0.75" customHeight="1">
      <c r="A775">
        <v>7.61</v>
      </c>
      <c r="B775">
        <f t="shared" si="11"/>
        <v>0.016392935926843485</v>
      </c>
    </row>
    <row r="776" spans="1:2" ht="0.75" customHeight="1">
      <c r="A776">
        <v>7.62</v>
      </c>
      <c r="B776">
        <f t="shared" si="11"/>
        <v>0.018086162479088237</v>
      </c>
    </row>
    <row r="777" spans="1:2" ht="0.75" customHeight="1">
      <c r="A777">
        <v>7.63</v>
      </c>
      <c r="B777">
        <f t="shared" si="11"/>
        <v>0.019576397160726428</v>
      </c>
    </row>
    <row r="778" spans="1:2" ht="0.75" customHeight="1">
      <c r="A778">
        <v>7.64</v>
      </c>
      <c r="B778">
        <f t="shared" si="11"/>
        <v>0.020851675869700312</v>
      </c>
    </row>
    <row r="779" spans="1:2" ht="0.75" customHeight="1">
      <c r="A779">
        <v>7.65</v>
      </c>
      <c r="B779">
        <f t="shared" si="11"/>
        <v>0.021902333638913835</v>
      </c>
    </row>
    <row r="780" spans="1:2" ht="0.75" customHeight="1">
      <c r="A780">
        <v>7.66</v>
      </c>
      <c r="B780">
        <f t="shared" si="11"/>
        <v>0.022721068568926382</v>
      </c>
    </row>
    <row r="781" spans="1:2" ht="0.75" customHeight="1">
      <c r="A781">
        <v>7.67</v>
      </c>
      <c r="B781">
        <f t="shared" si="11"/>
        <v>0.02330298142534295</v>
      </c>
    </row>
    <row r="782" spans="1:2" ht="0.75" customHeight="1">
      <c r="A782">
        <v>7.68</v>
      </c>
      <c r="B782">
        <f t="shared" si="11"/>
        <v>0.023645590846333123</v>
      </c>
    </row>
    <row r="783" spans="1:2" ht="0.75" customHeight="1">
      <c r="A783">
        <v>7.69</v>
      </c>
      <c r="B783">
        <f aca="true" t="shared" si="12" ref="B783:B846">IF($D$4&gt;$D$5,EXP(-$D$5*A783)*($B$4*COS($B$8*A783)+($D$5*$B$4+$B$5)*SIN($B$8*A783)/$B$8),IF($D$4&lt;$D$5,EXP(-$D$5*A783)*((($B$9+$D$5)*$B$4+$B$5)*EXP($B$9*A783)/(2*$B$9)+(($B$9-$D$5)*$B$4-$B$5)*EXP(-$B$9*A783)/(2*$B$9)),EXP(-$D$5*A783)*($B$4+($D$5*$B$4+$B$5)*A783)))</f>
        <v>0.023748824348468506</v>
      </c>
    </row>
    <row r="784" spans="1:2" ht="0.75" customHeight="1">
      <c r="A784">
        <v>7.7</v>
      </c>
      <c r="B784">
        <f t="shared" si="12"/>
        <v>0.023614985556581848</v>
      </c>
    </row>
    <row r="785" spans="1:2" ht="0.75" customHeight="1">
      <c r="A785">
        <v>7.71</v>
      </c>
      <c r="B785">
        <f t="shared" si="12"/>
        <v>0.023248698313339193</v>
      </c>
    </row>
    <row r="786" spans="1:2" ht="0.75" customHeight="1">
      <c r="A786">
        <v>7.72</v>
      </c>
      <c r="B786">
        <f t="shared" si="12"/>
        <v>0.02265682854450216</v>
      </c>
    </row>
    <row r="787" spans="1:2" ht="0.75" customHeight="1">
      <c r="A787">
        <v>7.73</v>
      </c>
      <c r="B787">
        <f t="shared" si="12"/>
        <v>0.02184838496438699</v>
      </c>
    </row>
    <row r="788" spans="1:2" ht="0.75" customHeight="1">
      <c r="A788">
        <v>7.74</v>
      </c>
      <c r="B788">
        <f t="shared" si="12"/>
        <v>0.020834399900900913</v>
      </c>
    </row>
    <row r="789" spans="1:2" ht="0.75" customHeight="1">
      <c r="A789">
        <v>7.75</v>
      </c>
      <c r="B789">
        <f t="shared" si="12"/>
        <v>0.019627791699000658</v>
      </c>
    </row>
    <row r="790" spans="1:2" ht="0.75" customHeight="1">
      <c r="A790">
        <v>7.76</v>
      </c>
      <c r="B790">
        <f t="shared" si="12"/>
        <v>0.018243210323919644</v>
      </c>
    </row>
    <row r="791" spans="1:2" ht="0.75" customHeight="1">
      <c r="A791">
        <v>7.77</v>
      </c>
      <c r="B791">
        <f t="shared" si="12"/>
        <v>0.016696867929662598</v>
      </c>
    </row>
    <row r="792" spans="1:2" ht="0.75" customHeight="1">
      <c r="A792">
        <v>7.78</v>
      </c>
      <c r="B792">
        <f t="shared" si="12"/>
        <v>0.015006356282892732</v>
      </c>
    </row>
    <row r="793" spans="1:2" ht="0.75" customHeight="1">
      <c r="A793">
        <v>7.79</v>
      </c>
      <c r="B793">
        <f t="shared" si="12"/>
        <v>0.013190453036486114</v>
      </c>
    </row>
    <row r="794" spans="1:2" ht="0.75" customHeight="1">
      <c r="A794">
        <v>7.8</v>
      </c>
      <c r="B794">
        <f t="shared" si="12"/>
        <v>0.01126891892993322</v>
      </c>
    </row>
    <row r="795" spans="1:2" ht="0.75" customHeight="1">
      <c r="A795">
        <v>7.81</v>
      </c>
      <c r="B795">
        <f t="shared" si="12"/>
        <v>0.009262288054915512</v>
      </c>
    </row>
    <row r="796" spans="1:2" ht="0.75" customHeight="1">
      <c r="A796">
        <v>7.82</v>
      </c>
      <c r="B796">
        <f t="shared" si="12"/>
        <v>0.007191653363463965</v>
      </c>
    </row>
    <row r="797" spans="1:2" ht="0.75" customHeight="1">
      <c r="A797">
        <v>7.83</v>
      </c>
      <c r="B797">
        <f t="shared" si="12"/>
        <v>0.005078449613039046</v>
      </c>
    </row>
    <row r="798" spans="1:2" ht="0.75" customHeight="1">
      <c r="A798">
        <v>7.84</v>
      </c>
      <c r="B798">
        <f t="shared" si="12"/>
        <v>0.0029442359377953734</v>
      </c>
    </row>
    <row r="799" spans="1:2" ht="0.75" customHeight="1">
      <c r="A799">
        <v>7.85</v>
      </c>
      <c r="B799">
        <f t="shared" si="12"/>
        <v>0.0008104802085676846</v>
      </c>
    </row>
    <row r="800" spans="1:2" ht="0.75" customHeight="1">
      <c r="A800">
        <v>7.86</v>
      </c>
      <c r="B800">
        <f t="shared" si="12"/>
        <v>-0.0013016527036979978</v>
      </c>
    </row>
    <row r="801" spans="1:2" ht="0.75" customHeight="1">
      <c r="A801">
        <v>7.87</v>
      </c>
      <c r="B801">
        <f t="shared" si="12"/>
        <v>-0.003371506714473936</v>
      </c>
    </row>
    <row r="802" spans="1:2" ht="0.75" customHeight="1">
      <c r="A802">
        <v>7.88</v>
      </c>
      <c r="B802">
        <f t="shared" si="12"/>
        <v>-0.005379132403036298</v>
      </c>
    </row>
    <row r="803" spans="1:2" ht="0.75" customHeight="1">
      <c r="A803">
        <v>7.89</v>
      </c>
      <c r="B803">
        <f t="shared" si="12"/>
        <v>-0.007305475127313194</v>
      </c>
    </row>
    <row r="804" spans="1:2" ht="0.75" customHeight="1">
      <c r="A804">
        <v>7.9</v>
      </c>
      <c r="B804">
        <f t="shared" si="12"/>
        <v>-0.009132551645434701</v>
      </c>
    </row>
    <row r="805" spans="1:2" ht="0.75" customHeight="1">
      <c r="A805">
        <v>7.91</v>
      </c>
      <c r="B805">
        <f t="shared" si="12"/>
        <v>-0.01084361365131597</v>
      </c>
    </row>
    <row r="806" spans="1:2" ht="0.75" customHeight="1">
      <c r="A806">
        <v>7.92</v>
      </c>
      <c r="B806">
        <f t="shared" si="12"/>
        <v>-0.012423296783600891</v>
      </c>
    </row>
    <row r="807" spans="1:2" ht="0.75" customHeight="1">
      <c r="A807">
        <v>7.93</v>
      </c>
      <c r="B807">
        <f t="shared" si="12"/>
        <v>-0.01385775383143965</v>
      </c>
    </row>
    <row r="808" spans="1:2" ht="0.75" customHeight="1">
      <c r="A808">
        <v>7.94</v>
      </c>
      <c r="B808">
        <f t="shared" si="12"/>
        <v>-0.015134771035130518</v>
      </c>
    </row>
    <row r="809" spans="1:2" ht="0.75" customHeight="1">
      <c r="A809">
        <v>7.95</v>
      </c>
      <c r="B809">
        <f t="shared" si="12"/>
        <v>-0.01624386656270921</v>
      </c>
    </row>
    <row r="810" spans="1:2" ht="0.75" customHeight="1">
      <c r="A810">
        <v>7.96</v>
      </c>
      <c r="B810">
        <f t="shared" si="12"/>
        <v>-0.017176370433194428</v>
      </c>
    </row>
    <row r="811" spans="1:2" ht="0.75" customHeight="1">
      <c r="A811">
        <v>7.97</v>
      </c>
      <c r="B811">
        <f t="shared" si="12"/>
        <v>-0.017925485351419145</v>
      </c>
    </row>
    <row r="812" spans="1:2" ht="0.75" customHeight="1">
      <c r="A812">
        <v>7.98</v>
      </c>
      <c r="B812">
        <f t="shared" si="12"/>
        <v>-0.01848632811622298</v>
      </c>
    </row>
    <row r="813" spans="1:2" ht="0.75" customHeight="1">
      <c r="A813">
        <v>7.99</v>
      </c>
      <c r="B813">
        <f t="shared" si="12"/>
        <v>-0.01885595146122583</v>
      </c>
    </row>
    <row r="814" spans="1:2" ht="0.75" customHeight="1">
      <c r="A814">
        <v>8</v>
      </c>
      <c r="B814">
        <f t="shared" si="12"/>
        <v>-0.019033346383513536</v>
      </c>
    </row>
    <row r="815" spans="1:2" ht="0.75" customHeight="1">
      <c r="A815">
        <v>8.01</v>
      </c>
      <c r="B815">
        <f t="shared" si="12"/>
        <v>-0.01901942520839631</v>
      </c>
    </row>
    <row r="816" spans="1:2" ht="0.75" customHeight="1">
      <c r="A816">
        <v>8.02</v>
      </c>
      <c r="B816">
        <f t="shared" si="12"/>
        <v>-0.018816985826088015</v>
      </c>
    </row>
    <row r="817" spans="1:2" ht="0.75" customHeight="1">
      <c r="A817">
        <v>8.03</v>
      </c>
      <c r="B817">
        <f t="shared" si="12"/>
        <v>-0.018430657716908494</v>
      </c>
    </row>
    <row r="818" spans="1:2" ht="0.75" customHeight="1">
      <c r="A818">
        <v>8.04</v>
      </c>
      <c r="B818">
        <f t="shared" si="12"/>
        <v>-0.017866830553733802</v>
      </c>
    </row>
    <row r="819" spans="1:2" ht="0.75" customHeight="1">
      <c r="A819">
        <v>8.05</v>
      </c>
      <c r="B819">
        <f t="shared" si="12"/>
        <v>-0.01713356633232391</v>
      </c>
    </row>
    <row r="820" spans="1:2" ht="0.75" customHeight="1">
      <c r="A820">
        <v>8.06</v>
      </c>
      <c r="B820">
        <f t="shared" si="12"/>
        <v>-0.016240496130378666</v>
      </c>
    </row>
    <row r="821" spans="1:2" ht="0.75" customHeight="1">
      <c r="A821">
        <v>8.07</v>
      </c>
      <c r="B821">
        <f t="shared" si="12"/>
        <v>-0.015198702733381248</v>
      </c>
    </row>
    <row r="822" spans="1:2" ht="0.75" customHeight="1">
      <c r="A822">
        <v>8.08</v>
      </c>
      <c r="B822">
        <f t="shared" si="12"/>
        <v>-0.0140205904883099</v>
      </c>
    </row>
    <row r="823" spans="1:2" ht="0.75" customHeight="1">
      <c r="A823">
        <v>8.09</v>
      </c>
      <c r="B823">
        <f t="shared" si="12"/>
        <v>-0.0127197438540992</v>
      </c>
    </row>
    <row r="824" spans="1:2" ht="0.75" customHeight="1">
      <c r="A824">
        <v>8.1</v>
      </c>
      <c r="B824">
        <f t="shared" si="12"/>
        <v>-0.011310776209463046</v>
      </c>
    </row>
    <row r="825" spans="1:2" ht="0.75" customHeight="1">
      <c r="A825">
        <v>8.11</v>
      </c>
      <c r="B825">
        <f t="shared" si="12"/>
        <v>-0.009809170553665309</v>
      </c>
    </row>
    <row r="826" spans="1:2" ht="0.75" customHeight="1">
      <c r="A826">
        <v>8.12</v>
      </c>
      <c r="B826">
        <f t="shared" si="12"/>
        <v>-0.008231113793518043</v>
      </c>
    </row>
    <row r="827" spans="1:2" ht="0.75" customHeight="1">
      <c r="A827">
        <v>8.13</v>
      </c>
      <c r="B827">
        <f t="shared" si="12"/>
        <v>-0.006593326349989928</v>
      </c>
    </row>
    <row r="828" spans="1:2" ht="0.75" customHeight="1">
      <c r="A828">
        <v>8.14</v>
      </c>
      <c r="B828">
        <f t="shared" si="12"/>
        <v>-0.004912888840146529</v>
      </c>
    </row>
    <row r="829" spans="1:2" ht="0.75" customHeight="1">
      <c r="A829">
        <v>8.15</v>
      </c>
      <c r="B829">
        <f t="shared" si="12"/>
        <v>-0.003207067594750434</v>
      </c>
    </row>
    <row r="830" spans="1:2" ht="0.75" customHeight="1">
      <c r="A830">
        <v>8.16</v>
      </c>
      <c r="B830">
        <f t="shared" si="12"/>
        <v>-0.0014931407589350513</v>
      </c>
    </row>
    <row r="831" spans="1:2" ht="0.75" customHeight="1">
      <c r="A831">
        <v>8.17</v>
      </c>
      <c r="B831">
        <f t="shared" si="12"/>
        <v>0.00021177330671536272</v>
      </c>
    </row>
    <row r="832" spans="1:2" ht="0.75" customHeight="1">
      <c r="A832">
        <v>8.18</v>
      </c>
      <c r="B832">
        <f t="shared" si="12"/>
        <v>0.0018908836540507186</v>
      </c>
    </row>
    <row r="833" spans="1:2" ht="0.75" customHeight="1">
      <c r="A833">
        <v>8.19</v>
      </c>
      <c r="B833">
        <f t="shared" si="12"/>
        <v>0.0035278887961961223</v>
      </c>
    </row>
    <row r="834" spans="1:2" ht="0.75" customHeight="1">
      <c r="A834">
        <v>8.2</v>
      </c>
      <c r="B834">
        <f t="shared" si="12"/>
        <v>0.005107131647055354</v>
      </c>
    </row>
    <row r="835" spans="1:2" ht="0.75" customHeight="1">
      <c r="A835">
        <v>8.21</v>
      </c>
      <c r="B835">
        <f t="shared" si="12"/>
        <v>0.006613745912997364</v>
      </c>
    </row>
    <row r="836" spans="1:2" ht="0.75" customHeight="1">
      <c r="A836">
        <v>8.22</v>
      </c>
      <c r="B836">
        <f t="shared" si="12"/>
        <v>0.008033792603050744</v>
      </c>
    </row>
    <row r="837" spans="1:2" ht="0.75" customHeight="1">
      <c r="A837">
        <v>8.23</v>
      </c>
      <c r="B837">
        <f t="shared" si="12"/>
        <v>0.009354385440529512</v>
      </c>
    </row>
    <row r="838" spans="1:2" ht="0.75" customHeight="1">
      <c r="A838">
        <v>8.24</v>
      </c>
      <c r="B838">
        <f t="shared" si="12"/>
        <v>0.010563804086038985</v>
      </c>
    </row>
    <row r="839" spans="1:2" ht="0.75" customHeight="1">
      <c r="A839">
        <v>8.25</v>
      </c>
      <c r="B839">
        <f t="shared" si="12"/>
        <v>0.011651594217913567</v>
      </c>
    </row>
    <row r="840" spans="1:2" ht="0.75" customHeight="1">
      <c r="A840">
        <v>8.26</v>
      </c>
      <c r="B840">
        <f t="shared" si="12"/>
        <v>0.012608653659795233</v>
      </c>
    </row>
    <row r="841" spans="1:2" ht="0.75" customHeight="1">
      <c r="A841">
        <v>8.27</v>
      </c>
      <c r="B841">
        <f t="shared" si="12"/>
        <v>0.0134273038947704</v>
      </c>
    </row>
    <row r="842" spans="1:2" ht="0.75" customHeight="1">
      <c r="A842">
        <v>8.28</v>
      </c>
      <c r="B842">
        <f t="shared" si="12"/>
        <v>0.014101346459658758</v>
      </c>
    </row>
    <row r="843" spans="1:2" ht="0.75" customHeight="1">
      <c r="A843">
        <v>8.29</v>
      </c>
      <c r="B843">
        <f t="shared" si="12"/>
        <v>0.014626103870112752</v>
      </c>
    </row>
    <row r="844" spans="1:2" ht="0.75" customHeight="1">
      <c r="A844">
        <v>8.3</v>
      </c>
      <c r="B844">
        <f t="shared" si="12"/>
        <v>0.014998444885524383</v>
      </c>
    </row>
    <row r="845" spans="1:2" ht="0.75" customHeight="1">
      <c r="A845">
        <v>8.31</v>
      </c>
      <c r="B845">
        <f t="shared" si="12"/>
        <v>0.0152167940807753</v>
      </c>
    </row>
    <row r="846" spans="1:2" ht="0.75" customHeight="1">
      <c r="A846">
        <v>8.32</v>
      </c>
      <c r="B846">
        <f t="shared" si="12"/>
        <v>0.015281125848032649</v>
      </c>
    </row>
    <row r="847" spans="1:2" ht="0.75" customHeight="1">
      <c r="A847">
        <v>8.33</v>
      </c>
      <c r="B847">
        <f aca="true" t="shared" si="13" ref="B847:B910">IF($D$4&gt;$D$5,EXP(-$D$5*A847)*($B$4*COS($B$8*A847)+($D$5*$B$4+$B$5)*SIN($B$8*A847)/$B$8),IF($D$4&lt;$D$5,EXP(-$D$5*A847)*((($B$9+$D$5)*$B$4+$B$5)*EXP($B$9*A847)/(2*$B$9)+(($B$9-$D$5)*$B$4-$B$5)*EXP(-$B$9*A847)/(2*$B$9)),EXP(-$D$5*A847)*($B$4+($D$5*$B$4+$B$5)*A847)))</f>
        <v>0.015192943104564994</v>
      </c>
    </row>
    <row r="848" spans="1:2" ht="0.75" customHeight="1">
      <c r="A848">
        <v>8.34</v>
      </c>
      <c r="B848">
        <f t="shared" si="13"/>
        <v>0.014955241130464854</v>
      </c>
    </row>
    <row r="849" spans="1:2" ht="0.75" customHeight="1">
      <c r="A849">
        <v>8.35</v>
      </c>
      <c r="B849">
        <f t="shared" si="13"/>
        <v>0.014572457101812715</v>
      </c>
    </row>
    <row r="850" spans="1:2" ht="0.75" customHeight="1">
      <c r="A850">
        <v>8.36</v>
      </c>
      <c r="B850">
        <f t="shared" si="13"/>
        <v>0.014050406018885565</v>
      </c>
    </row>
    <row r="851" spans="1:2" ht="0.75" customHeight="1">
      <c r="A851">
        <v>8.37</v>
      </c>
      <c r="B851">
        <f t="shared" si="13"/>
        <v>0.01339620385427547</v>
      </c>
    </row>
    <row r="852" spans="1:2" ht="0.75" customHeight="1">
      <c r="A852">
        <v>8.38</v>
      </c>
      <c r="B852">
        <f t="shared" si="13"/>
        <v>0.012618178861122343</v>
      </c>
    </row>
    <row r="853" spans="1:2" ht="0.75" customHeight="1">
      <c r="A853">
        <v>8.39</v>
      </c>
      <c r="B853">
        <f t="shared" si="13"/>
        <v>0.011725772086068167</v>
      </c>
    </row>
    <row r="854" spans="1:2" ht="0.75" customHeight="1">
      <c r="A854">
        <v>8.4</v>
      </c>
      <c r="B854">
        <f t="shared" si="13"/>
        <v>0.010729428224128363</v>
      </c>
    </row>
    <row r="855" spans="1:2" ht="0.75" customHeight="1">
      <c r="A855">
        <v>8.41</v>
      </c>
      <c r="B855">
        <f t="shared" si="13"/>
        <v>0.009640478032697263</v>
      </c>
    </row>
    <row r="856" spans="1:2" ht="0.75" customHeight="1">
      <c r="A856">
        <v>8.42</v>
      </c>
      <c r="B856">
        <f t="shared" si="13"/>
        <v>0.008471013588729277</v>
      </c>
    </row>
    <row r="857" spans="1:2" ht="0.75" customHeight="1">
      <c r="A857">
        <v>8.43</v>
      </c>
      <c r="B857">
        <f t="shared" si="13"/>
        <v>0.007233757726297881</v>
      </c>
    </row>
    <row r="858" spans="1:2" ht="0.75" customHeight="1">
      <c r="A858">
        <v>8.44</v>
      </c>
      <c r="B858">
        <f t="shared" si="13"/>
        <v>0.00594192903088913</v>
      </c>
    </row>
    <row r="859" spans="1:2" ht="0.75" customHeight="1">
      <c r="A859">
        <v>8.45</v>
      </c>
      <c r="B859">
        <f t="shared" si="13"/>
        <v>0.004609103791732641</v>
      </c>
    </row>
    <row r="860" spans="1:2" ht="0.75" customHeight="1">
      <c r="A860">
        <v>8.46</v>
      </c>
      <c r="B860">
        <f t="shared" si="13"/>
        <v>0.0032490763241792816</v>
      </c>
    </row>
    <row r="861" spans="1:2" ht="0.75" customHeight="1">
      <c r="A861">
        <v>8.47</v>
      </c>
      <c r="B861">
        <f t="shared" si="13"/>
        <v>0.0018757190706748814</v>
      </c>
    </row>
    <row r="862" spans="1:2" ht="0.75" customHeight="1">
      <c r="A862">
        <v>8.48</v>
      </c>
      <c r="B862">
        <f t="shared" si="13"/>
        <v>0.000502843871491035</v>
      </c>
    </row>
    <row r="863" spans="1:2" ht="0.75" customHeight="1">
      <c r="A863">
        <v>8.49</v>
      </c>
      <c r="B863">
        <f t="shared" si="13"/>
        <v>-0.0008559342345676122</v>
      </c>
    </row>
    <row r="864" spans="1:2" ht="0.75" customHeight="1">
      <c r="A864">
        <v>8.5</v>
      </c>
      <c r="B864">
        <f t="shared" si="13"/>
        <v>-0.0021873293632758794</v>
      </c>
    </row>
    <row r="865" spans="1:2" ht="0.75" customHeight="1">
      <c r="A865">
        <v>8.51</v>
      </c>
      <c r="B865">
        <f t="shared" si="13"/>
        <v>-0.0034785120321798126</v>
      </c>
    </row>
    <row r="866" spans="1:2" ht="0.75" customHeight="1">
      <c r="A866">
        <v>8.52</v>
      </c>
      <c r="B866">
        <f t="shared" si="13"/>
        <v>-0.004717230110296469</v>
      </c>
    </row>
    <row r="867" spans="1:2" ht="0.75" customHeight="1">
      <c r="A867">
        <v>8.53</v>
      </c>
      <c r="B867">
        <f t="shared" si="13"/>
        <v>-0.00589192235780393</v>
      </c>
    </row>
    <row r="868" spans="1:2" ht="0.75" customHeight="1">
      <c r="A868">
        <v>8.54</v>
      </c>
      <c r="B868">
        <f t="shared" si="13"/>
        <v>-0.006991823532192929</v>
      </c>
    </row>
    <row r="869" spans="1:2" ht="0.75" customHeight="1">
      <c r="A869">
        <v>8.55</v>
      </c>
      <c r="B869">
        <f t="shared" si="13"/>
        <v>-0.00800706013525571</v>
      </c>
    </row>
    <row r="870" spans="1:2" ht="0.75" customHeight="1">
      <c r="A870">
        <v>8.56</v>
      </c>
      <c r="B870">
        <f t="shared" si="13"/>
        <v>-0.008928735981023419</v>
      </c>
    </row>
    <row r="871" spans="1:2" ht="0.75" customHeight="1">
      <c r="A871">
        <v>8.57</v>
      </c>
      <c r="B871">
        <f t="shared" si="13"/>
        <v>-0.009749006877155644</v>
      </c>
    </row>
    <row r="872" spans="1:2" ht="0.75" customHeight="1">
      <c r="A872">
        <v>8.58</v>
      </c>
      <c r="B872">
        <f t="shared" si="13"/>
        <v>-0.010461143830137458</v>
      </c>
    </row>
    <row r="873" spans="1:2" ht="0.75" customHeight="1">
      <c r="A873">
        <v>8.59</v>
      </c>
      <c r="B873">
        <f t="shared" si="13"/>
        <v>-0.011059584306707716</v>
      </c>
    </row>
    <row r="874" spans="1:2" ht="0.75" customHeight="1">
      <c r="A874">
        <v>8.6</v>
      </c>
      <c r="B874">
        <f t="shared" si="13"/>
        <v>-0.011539971208947467</v>
      </c>
    </row>
    <row r="875" spans="1:2" ht="0.75" customHeight="1">
      <c r="A875">
        <v>8.61</v>
      </c>
      <c r="B875">
        <f t="shared" si="13"/>
        <v>-0.011899179347124504</v>
      </c>
    </row>
    <row r="876" spans="1:2" ht="0.75" customHeight="1">
      <c r="A876">
        <v>8.62</v>
      </c>
      <c r="B876">
        <f t="shared" si="13"/>
        <v>-0.012135329321443023</v>
      </c>
    </row>
    <row r="877" spans="1:2" ht="0.75" customHeight="1">
      <c r="A877">
        <v>8.63</v>
      </c>
      <c r="B877">
        <f t="shared" si="13"/>
        <v>-0.012247788850008524</v>
      </c>
    </row>
    <row r="878" spans="1:2" ht="0.75" customHeight="1">
      <c r="A878">
        <v>8.64</v>
      </c>
      <c r="B878">
        <f t="shared" si="13"/>
        <v>-0.012237161704360879</v>
      </c>
    </row>
    <row r="879" spans="1:2" ht="0.75" customHeight="1">
      <c r="A879">
        <v>8.65</v>
      </c>
      <c r="B879">
        <f t="shared" si="13"/>
        <v>-0.012105264534642984</v>
      </c>
    </row>
    <row r="880" spans="1:2" ht="0.75" customHeight="1">
      <c r="A880">
        <v>8.66</v>
      </c>
      <c r="B880">
        <f t="shared" si="13"/>
        <v>-0.011855091982710491</v>
      </c>
    </row>
    <row r="881" spans="1:2" ht="0.75" customHeight="1">
      <c r="A881">
        <v>8.67</v>
      </c>
      <c r="B881">
        <f t="shared" si="13"/>
        <v>-0.011490770592158903</v>
      </c>
    </row>
    <row r="882" spans="1:2" ht="0.75" customHeight="1">
      <c r="A882">
        <v>8.68</v>
      </c>
      <c r="B882">
        <f t="shared" si="13"/>
        <v>-0.011017502128325318</v>
      </c>
    </row>
    <row r="883" spans="1:2" ht="0.75" customHeight="1">
      <c r="A883">
        <v>8.69</v>
      </c>
      <c r="B883">
        <f t="shared" si="13"/>
        <v>-0.010441497017874139</v>
      </c>
    </row>
    <row r="884" spans="1:2" ht="0.75" customHeight="1">
      <c r="A884">
        <v>8.7</v>
      </c>
      <c r="B884">
        <f t="shared" si="13"/>
        <v>-0.00976989870574496</v>
      </c>
    </row>
    <row r="885" spans="1:2" ht="0.75" customHeight="1">
      <c r="A885">
        <v>8.71</v>
      </c>
      <c r="B885">
        <f t="shared" si="13"/>
        <v>-0.009010699806267255</v>
      </c>
    </row>
    <row r="886" spans="1:2" ht="0.75" customHeight="1">
      <c r="A886">
        <v>8.72</v>
      </c>
      <c r="B886">
        <f t="shared" si="13"/>
        <v>-0.008172650994478173</v>
      </c>
    </row>
    <row r="887" spans="1:2" ht="0.75" customHeight="1">
      <c r="A887">
        <v>8.73</v>
      </c>
      <c r="B887">
        <f t="shared" si="13"/>
        <v>-0.007265163642554242</v>
      </c>
    </row>
    <row r="888" spans="1:2" ht="0.75" customHeight="1">
      <c r="A888">
        <v>8.74</v>
      </c>
      <c r="B888">
        <f t="shared" si="13"/>
        <v>-0.006298207254365246</v>
      </c>
    </row>
    <row r="889" spans="1:2" ht="0.75" customHeight="1">
      <c r="A889">
        <v>8.75</v>
      </c>
      <c r="B889">
        <f t="shared" si="13"/>
        <v>-0.005282202788126765</v>
      </c>
    </row>
    <row r="890" spans="1:2" ht="0.75" customHeight="1">
      <c r="A890">
        <v>8.76</v>
      </c>
      <c r="B890">
        <f t="shared" si="13"/>
        <v>-0.004227912982776132</v>
      </c>
    </row>
    <row r="891" spans="1:2" ht="0.75" customHeight="1">
      <c r="A891">
        <v>8.77</v>
      </c>
      <c r="B891">
        <f t="shared" si="13"/>
        <v>-0.003146330817913881</v>
      </c>
    </row>
    <row r="892" spans="1:2" ht="0.75" customHeight="1">
      <c r="A892">
        <v>8.78</v>
      </c>
      <c r="B892">
        <f t="shared" si="13"/>
        <v>-0.0020485672399673284</v>
      </c>
    </row>
    <row r="893" spans="1:2" ht="0.75" customHeight="1">
      <c r="A893">
        <v>8.79</v>
      </c>
      <c r="B893">
        <f t="shared" si="13"/>
        <v>-0.0009457392787616341</v>
      </c>
    </row>
    <row r="894" spans="1:2" ht="0.75" customHeight="1">
      <c r="A894">
        <v>8.8</v>
      </c>
      <c r="B894">
        <f t="shared" si="13"/>
        <v>0.00015114034081395455</v>
      </c>
    </row>
    <row r="895" spans="1:2" ht="0.75" customHeight="1">
      <c r="A895">
        <v>8.81</v>
      </c>
      <c r="B895">
        <f t="shared" si="13"/>
        <v>0.0012312710175511987</v>
      </c>
    </row>
    <row r="896" spans="1:2" ht="0.75" customHeight="1">
      <c r="A896">
        <v>8.82</v>
      </c>
      <c r="B896">
        <f t="shared" si="13"/>
        <v>0.002284168489021618</v>
      </c>
    </row>
    <row r="897" spans="1:2" ht="0.75" customHeight="1">
      <c r="A897">
        <v>8.83</v>
      </c>
      <c r="B897">
        <f t="shared" si="13"/>
        <v>0.0032997644590984847</v>
      </c>
    </row>
    <row r="898" spans="1:2" ht="0.75" customHeight="1">
      <c r="A898">
        <v>8.84</v>
      </c>
      <c r="B898">
        <f t="shared" si="13"/>
        <v>0.004268500713171181</v>
      </c>
    </row>
    <row r="899" spans="1:2" ht="0.75" customHeight="1">
      <c r="A899">
        <v>8.85</v>
      </c>
      <c r="B899">
        <f t="shared" si="13"/>
        <v>0.0051814168638724305</v>
      </c>
    </row>
    <row r="900" spans="1:2" ht="0.75" customHeight="1">
      <c r="A900">
        <v>8.86</v>
      </c>
      <c r="B900">
        <f t="shared" si="13"/>
        <v>0.006030230945250077</v>
      </c>
    </row>
    <row r="901" spans="1:2" ht="0.75" customHeight="1">
      <c r="A901">
        <v>8.87</v>
      </c>
      <c r="B901">
        <f t="shared" si="13"/>
        <v>0.006807412155148736</v>
      </c>
    </row>
    <row r="902" spans="1:2" ht="0.75" customHeight="1">
      <c r="A902">
        <v>8.88</v>
      </c>
      <c r="B902">
        <f t="shared" si="13"/>
        <v>0.007506245133207326</v>
      </c>
    </row>
    <row r="903" spans="1:2" ht="0.75" customHeight="1">
      <c r="A903">
        <v>8.89</v>
      </c>
      <c r="B903">
        <f t="shared" si="13"/>
        <v>0.008120885254376231</v>
      </c>
    </row>
    <row r="904" spans="1:2" ht="0.75" customHeight="1">
      <c r="A904">
        <v>8.9</v>
      </c>
      <c r="B904">
        <f t="shared" si="13"/>
        <v>0.008646404514238969</v>
      </c>
    </row>
    <row r="905" spans="1:2" ht="0.75" customHeight="1">
      <c r="A905">
        <v>8.91</v>
      </c>
      <c r="B905">
        <f t="shared" si="13"/>
        <v>0.009078827681655091</v>
      </c>
    </row>
    <row r="906" spans="1:2" ht="0.75" customHeight="1">
      <c r="A906">
        <v>8.92</v>
      </c>
      <c r="B906">
        <f t="shared" si="13"/>
        <v>0.009415158495326228</v>
      </c>
    </row>
    <row r="907" spans="1:2" ht="0.75" customHeight="1">
      <c r="A907">
        <v>8.93</v>
      </c>
      <c r="B907">
        <f t="shared" si="13"/>
        <v>0.009653395782774658</v>
      </c>
    </row>
    <row r="908" spans="1:2" ht="0.75" customHeight="1">
      <c r="A908">
        <v>8.94</v>
      </c>
      <c r="B908">
        <f t="shared" si="13"/>
        <v>0.00979253948190466</v>
      </c>
    </row>
    <row r="909" spans="1:2" ht="0.75" customHeight="1">
      <c r="A909">
        <v>8.95</v>
      </c>
      <c r="B909">
        <f t="shared" si="13"/>
        <v>0.009832586645778633</v>
      </c>
    </row>
    <row r="910" spans="1:2" ht="0.75" customHeight="1">
      <c r="A910">
        <v>8.96</v>
      </c>
      <c r="B910">
        <f t="shared" si="13"/>
        <v>0.00977451760950759</v>
      </c>
    </row>
    <row r="911" spans="1:2" ht="0.75" customHeight="1">
      <c r="A911">
        <v>8.97</v>
      </c>
      <c r="B911">
        <f aca="true" t="shared" si="14" ref="B911:B974">IF($D$4&gt;$D$5,EXP(-$D$5*A911)*($B$4*COS($B$8*A911)+($D$5*$B$4+$B$5)*SIN($B$8*A911)/$B$8),IF($D$4&lt;$D$5,EXP(-$D$5*A911)*((($B$9+$D$5)*$B$4+$B$5)*EXP($B$9*A911)/(2*$B$9)+(($B$9-$D$5)*$B$4-$B$5)*EXP(-$B$9*A911)/(2*$B$9)),EXP(-$D$5*A911)*($B$4+($D$5*$B$4+$B$5)*A911)))</f>
        <v>0.00962027259327905</v>
      </c>
    </row>
    <row r="912" spans="1:2" ht="0.75" customHeight="1">
      <c r="A912">
        <v>8.98</v>
      </c>
      <c r="B912">
        <f t="shared" si="14"/>
        <v>0.009372719106629547</v>
      </c>
    </row>
    <row r="913" spans="1:2" ht="0.75" customHeight="1">
      <c r="A913">
        <v>8.99</v>
      </c>
      <c r="B913">
        <f t="shared" si="14"/>
        <v>0.00903561060526387</v>
      </c>
    </row>
    <row r="914" spans="1:2" ht="0.75" customHeight="1">
      <c r="A914">
        <v>9</v>
      </c>
      <c r="B914">
        <f t="shared" si="14"/>
        <v>0.008613536932240939</v>
      </c>
    </row>
    <row r="915" spans="1:2" ht="0.75" customHeight="1">
      <c r="A915">
        <v>9.01</v>
      </c>
      <c r="B915">
        <f t="shared" si="14"/>
        <v>0.008111867149469553</v>
      </c>
    </row>
    <row r="916" spans="1:2" ht="0.75" customHeight="1">
      <c r="A916">
        <v>9.02</v>
      </c>
      <c r="B916">
        <f t="shared" si="14"/>
        <v>0.007536685432535665</v>
      </c>
    </row>
    <row r="917" spans="1:2" ht="0.75" customHeight="1">
      <c r="A917">
        <v>9.03</v>
      </c>
      <c r="B917">
        <f t="shared" si="14"/>
        <v>0.0068947207613533805</v>
      </c>
    </row>
    <row r="918" spans="1:2" ht="0.75" customHeight="1">
      <c r="A918">
        <v>9.04</v>
      </c>
      <c r="B918">
        <f t="shared" si="14"/>
        <v>0.006193271190505373</v>
      </c>
    </row>
    <row r="919" spans="1:2" ht="0.75" customHeight="1">
      <c r="A919">
        <v>9.05</v>
      </c>
      <c r="B919">
        <f t="shared" si="14"/>
        <v>0.005440123526023235</v>
      </c>
    </row>
    <row r="920" spans="1:2" ht="0.75" customHeight="1">
      <c r="A920">
        <v>9.06</v>
      </c>
      <c r="B920">
        <f t="shared" si="14"/>
        <v>0.004643469269439714</v>
      </c>
    </row>
    <row r="921" spans="1:2" ht="0.75" customHeight="1">
      <c r="A921">
        <v>9.07</v>
      </c>
      <c r="B921">
        <f t="shared" si="14"/>
        <v>0.003811817715014199</v>
      </c>
    </row>
    <row r="922" spans="1:2" ht="0.75" customHeight="1">
      <c r="A922">
        <v>9.08</v>
      </c>
      <c r="B922">
        <f t="shared" si="14"/>
        <v>0.00295390710196484</v>
      </c>
    </row>
    <row r="923" spans="1:2" ht="0.75" customHeight="1">
      <c r="A923">
        <v>9.09</v>
      </c>
      <c r="B923">
        <f t="shared" si="14"/>
        <v>0.002078614730298409</v>
      </c>
    </row>
    <row r="924" spans="1:2" ht="0.75" customHeight="1">
      <c r="A924">
        <v>9.1</v>
      </c>
      <c r="B924">
        <f t="shared" si="14"/>
        <v>0.0011948669464818301</v>
      </c>
    </row>
    <row r="925" spans="1:2" ht="0.75" customHeight="1">
      <c r="A925">
        <v>9.11</v>
      </c>
      <c r="B925">
        <f t="shared" si="14"/>
        <v>0.00031154989389357233</v>
      </c>
    </row>
    <row r="926" spans="1:2" ht="0.75" customHeight="1">
      <c r="A926">
        <v>9.12</v>
      </c>
      <c r="B926">
        <f t="shared" si="14"/>
        <v>-0.0005625780970411001</v>
      </c>
    </row>
    <row r="927" spans="1:2" ht="0.75" customHeight="1">
      <c r="A927">
        <v>9.13</v>
      </c>
      <c r="B927">
        <f t="shared" si="14"/>
        <v>-0.0014189716325552306</v>
      </c>
    </row>
    <row r="928" spans="1:2" ht="0.75" customHeight="1">
      <c r="A928">
        <v>9.14</v>
      </c>
      <c r="B928">
        <f t="shared" si="14"/>
        <v>-0.0022493800830474227</v>
      </c>
    </row>
    <row r="929" spans="1:2" ht="0.75" customHeight="1">
      <c r="A929">
        <v>9.15</v>
      </c>
      <c r="B929">
        <f t="shared" si="14"/>
        <v>-0.003045925348321206</v>
      </c>
    </row>
    <row r="930" spans="1:2" ht="0.75" customHeight="1">
      <c r="A930">
        <v>9.16</v>
      </c>
      <c r="B930">
        <f t="shared" si="14"/>
        <v>-0.003801174845439462</v>
      </c>
    </row>
    <row r="931" spans="1:2" ht="0.75" customHeight="1">
      <c r="A931">
        <v>9.17</v>
      </c>
      <c r="B931">
        <f t="shared" si="14"/>
        <v>-0.004508209061421988</v>
      </c>
    </row>
    <row r="932" spans="1:2" ht="0.75" customHeight="1">
      <c r="A932">
        <v>9.18</v>
      </c>
      <c r="B932">
        <f t="shared" si="14"/>
        <v>-0.005160683076088409</v>
      </c>
    </row>
    <row r="933" spans="1:2" ht="0.75" customHeight="1">
      <c r="A933">
        <v>9.19</v>
      </c>
      <c r="B933">
        <f t="shared" si="14"/>
        <v>-0.0057528815284416555</v>
      </c>
    </row>
    <row r="934" spans="1:2" ht="0.75" customHeight="1">
      <c r="A934">
        <v>9.2</v>
      </c>
      <c r="B934">
        <f t="shared" si="14"/>
        <v>-0.006279766572364157</v>
      </c>
    </row>
    <row r="935" spans="1:2" ht="0.75" customHeight="1">
      <c r="A935">
        <v>9.21</v>
      </c>
      <c r="B935">
        <f t="shared" si="14"/>
        <v>-0.006737018443274007</v>
      </c>
    </row>
    <row r="936" spans="1:2" ht="0.75" customHeight="1">
      <c r="A936">
        <v>9.22</v>
      </c>
      <c r="B936">
        <f t="shared" si="14"/>
        <v>-0.007121068335960727</v>
      </c>
    </row>
    <row r="937" spans="1:2" ht="0.75" customHeight="1">
      <c r="A937">
        <v>9.23</v>
      </c>
      <c r="B937">
        <f t="shared" si="14"/>
        <v>-0.007429123374281178</v>
      </c>
    </row>
    <row r="938" spans="1:2" ht="0.75" customHeight="1">
      <c r="A938">
        <v>9.24</v>
      </c>
      <c r="B938">
        <f t="shared" si="14"/>
        <v>-0.00765918353490493</v>
      </c>
    </row>
    <row r="939" spans="1:2" ht="0.75" customHeight="1">
      <c r="A939">
        <v>9.25</v>
      </c>
      <c r="B939">
        <f t="shared" si="14"/>
        <v>-0.007810050469050732</v>
      </c>
    </row>
    <row r="940" spans="1:2" ht="0.75" customHeight="1">
      <c r="A940">
        <v>9.26</v>
      </c>
      <c r="B940">
        <f t="shared" si="14"/>
        <v>-0.007881328247321753</v>
      </c>
    </row>
    <row r="941" spans="1:2" ht="0.75" customHeight="1">
      <c r="A941">
        <v>9.27</v>
      </c>
      <c r="B941">
        <f t="shared" si="14"/>
        <v>-0.007873416132538145</v>
      </c>
    </row>
    <row r="942" spans="1:2" ht="0.75" customHeight="1">
      <c r="A942">
        <v>9.28</v>
      </c>
      <c r="B942">
        <f t="shared" si="14"/>
        <v>-0.007787493563105436</v>
      </c>
    </row>
    <row r="943" spans="1:2" ht="0.75" customHeight="1">
      <c r="A943">
        <v>9.29</v>
      </c>
      <c r="B943">
        <f t="shared" si="14"/>
        <v>-0.007625497604207699</v>
      </c>
    </row>
    <row r="944" spans="1:2" ht="0.75" customHeight="1">
      <c r="A944">
        <v>9.3</v>
      </c>
      <c r="B944">
        <f t="shared" si="14"/>
        <v>-0.007390093195271182</v>
      </c>
    </row>
    <row r="945" spans="1:2" ht="0.75" customHeight="1">
      <c r="A945">
        <v>9.31</v>
      </c>
      <c r="B945">
        <f t="shared" si="14"/>
        <v>-0.007084636589054706</v>
      </c>
    </row>
    <row r="946" spans="1:2" ht="0.75" customHeight="1">
      <c r="A946">
        <v>9.32</v>
      </c>
      <c r="B946">
        <f t="shared" si="14"/>
        <v>-0.006713132439778644</v>
      </c>
    </row>
    <row r="947" spans="1:2" ht="0.75" customHeight="1">
      <c r="A947">
        <v>9.33</v>
      </c>
      <c r="B947">
        <f t="shared" si="14"/>
        <v>-0.006280185054360603</v>
      </c>
    </row>
    <row r="948" spans="1:2" ht="0.75" customHeight="1">
      <c r="A948">
        <v>9.34</v>
      </c>
      <c r="B948">
        <f t="shared" si="14"/>
        <v>-0.005790944371593169</v>
      </c>
    </row>
    <row r="949" spans="1:2" ht="0.75" customHeight="1">
      <c r="A949">
        <v>9.35</v>
      </c>
      <c r="B949">
        <f t="shared" si="14"/>
        <v>-0.005251047278554885</v>
      </c>
    </row>
    <row r="950" spans="1:2" ht="0.75" customHeight="1">
      <c r="A950">
        <v>9.36</v>
      </c>
      <c r="B950">
        <f t="shared" si="14"/>
        <v>-0.004666554911340723</v>
      </c>
    </row>
    <row r="951" spans="1:2" ht="0.75" customHeight="1">
      <c r="A951">
        <v>9.37</v>
      </c>
      <c r="B951">
        <f t="shared" si="14"/>
        <v>-0.004043886618045183</v>
      </c>
    </row>
    <row r="952" spans="1:2" ht="0.75" customHeight="1">
      <c r="A952">
        <v>9.38</v>
      </c>
      <c r="B952">
        <f t="shared" si="14"/>
        <v>-0.0033897512856231045</v>
      </c>
    </row>
    <row r="953" spans="1:2" ht="0.75" customHeight="1">
      <c r="A953">
        <v>9.39</v>
      </c>
      <c r="B953">
        <f t="shared" si="14"/>
        <v>-0.0027110767486571486</v>
      </c>
    </row>
    <row r="954" spans="1:2" ht="0.75" customHeight="1">
      <c r="A954">
        <v>9.4</v>
      </c>
      <c r="B954">
        <f t="shared" si="14"/>
        <v>-0.002014938007105043</v>
      </c>
    </row>
    <row r="955" spans="1:2" ht="0.75" customHeight="1">
      <c r="A955">
        <v>9.41</v>
      </c>
      <c r="B955">
        <f t="shared" si="14"/>
        <v>-0.001308484981815048</v>
      </c>
    </row>
    <row r="956" spans="1:2" ht="0.75" customHeight="1">
      <c r="A956">
        <v>9.42</v>
      </c>
      <c r="B956">
        <f t="shared" si="14"/>
        <v>-0.0005988705310476331</v>
      </c>
    </row>
    <row r="957" spans="1:2" ht="0.75" customHeight="1">
      <c r="A957">
        <v>9.43</v>
      </c>
      <c r="B957">
        <f t="shared" si="14"/>
        <v>0.00010682056140072663</v>
      </c>
    </row>
    <row r="958" spans="1:2" ht="0.75" customHeight="1">
      <c r="A958">
        <v>9.44</v>
      </c>
      <c r="B958">
        <f t="shared" si="14"/>
        <v>0.0008016409353963264</v>
      </c>
    </row>
    <row r="959" spans="1:2" ht="0.75" customHeight="1">
      <c r="A959">
        <v>9.45</v>
      </c>
      <c r="B959">
        <f t="shared" si="14"/>
        <v>0.0014788476760169882</v>
      </c>
    </row>
    <row r="960" spans="1:2" ht="0.75" customHeight="1">
      <c r="A960">
        <v>9.46</v>
      </c>
      <c r="B960">
        <f t="shared" si="14"/>
        <v>0.0021319663748215457</v>
      </c>
    </row>
    <row r="961" spans="1:2" ht="0.75" customHeight="1">
      <c r="A961">
        <v>9.47</v>
      </c>
      <c r="B961">
        <f t="shared" si="14"/>
        <v>0.0027548516363738638</v>
      </c>
    </row>
    <row r="962" spans="1:2" ht="0.75" customHeight="1">
      <c r="A962">
        <v>9.48</v>
      </c>
      <c r="B962">
        <f t="shared" si="14"/>
        <v>0.003341743479094139</v>
      </c>
    </row>
    <row r="963" spans="1:2" ht="0.75" customHeight="1">
      <c r="A963">
        <v>9.49</v>
      </c>
      <c r="B963">
        <f t="shared" si="14"/>
        <v>0.0038873191279020936</v>
      </c>
    </row>
    <row r="964" spans="1:2" ht="0.75" customHeight="1">
      <c r="A964">
        <v>9.5</v>
      </c>
      <c r="B964">
        <f t="shared" si="14"/>
        <v>0.004386739748830067</v>
      </c>
    </row>
    <row r="965" spans="1:2" ht="0.75" customHeight="1">
      <c r="A965">
        <v>9.51</v>
      </c>
      <c r="B965">
        <f t="shared" si="14"/>
        <v>0.004835691732219904</v>
      </c>
    </row>
    <row r="966" spans="1:2" ht="0.75" customHeight="1">
      <c r="A966">
        <v>9.52</v>
      </c>
      <c r="B966">
        <f t="shared" si="14"/>
        <v>0.005230422190679386</v>
      </c>
    </row>
    <row r="967" spans="1:2" ht="0.75" customHeight="1">
      <c r="A967">
        <v>9.53</v>
      </c>
      <c r="B967">
        <f t="shared" si="14"/>
        <v>0.005567768400013448</v>
      </c>
    </row>
    <row r="968" spans="1:2" ht="0.75" customHeight="1">
      <c r="A968">
        <v>9.54</v>
      </c>
      <c r="B968">
        <f t="shared" si="14"/>
        <v>0.005845180975223595</v>
      </c>
    </row>
    <row r="969" spans="1:2" ht="0.75" customHeight="1">
      <c r="A969">
        <v>9.55</v>
      </c>
      <c r="B969">
        <f t="shared" si="14"/>
        <v>0.006060740638720256</v>
      </c>
    </row>
    <row r="970" spans="1:2" ht="0.75" customHeight="1">
      <c r="A970">
        <v>9.56</v>
      </c>
      <c r="B970">
        <f t="shared" si="14"/>
        <v>0.006213168503456099</v>
      </c>
    </row>
    <row r="971" spans="1:2" ht="0.75" customHeight="1">
      <c r="A971">
        <v>9.57</v>
      </c>
      <c r="B971">
        <f t="shared" si="14"/>
        <v>0.006301829859110313</v>
      </c>
    </row>
    <row r="972" spans="1:2" ht="0.75" customHeight="1">
      <c r="A972">
        <v>9.58</v>
      </c>
      <c r="B972">
        <f t="shared" si="14"/>
        <v>0.006326731514079504</v>
      </c>
    </row>
    <row r="973" spans="1:2" ht="0.75" customHeight="1">
      <c r="A973">
        <v>9.59</v>
      </c>
      <c r="B973">
        <f t="shared" si="14"/>
        <v>0.006288512809238866</v>
      </c>
    </row>
    <row r="974" spans="1:2" ht="0.75" customHeight="1">
      <c r="A974">
        <v>9.6</v>
      </c>
      <c r="B974">
        <f t="shared" si="14"/>
        <v>0.006188430480613328</v>
      </c>
    </row>
    <row r="975" spans="1:2" ht="0.75" customHeight="1">
      <c r="A975">
        <v>9.61</v>
      </c>
      <c r="B975">
        <f aca="true" t="shared" si="15" ref="B975:B1038">IF($D$4&gt;$D$5,EXP(-$D$5*A975)*($B$4*COS($B$8*A975)+($D$5*$B$4+$B$5)*SIN($B$8*A975)/$B$8),IF($D$4&lt;$D$5,EXP(-$D$5*A975)*((($B$9+$D$5)*$B$4+$B$5)*EXP($B$9*A975)/(2*$B$9)+(($B$9-$D$5)*$B$4-$B$5)*EXP(-$B$9*A975)/(2*$B$9)),EXP(-$D$5*A975)*($B$4+($D$5*$B$4+$B$5)*A975)))</f>
        <v>0.006028337606667305</v>
      </c>
    </row>
    <row r="976" spans="1:2" ht="0.75" customHeight="1">
      <c r="A976">
        <v>9.62</v>
      </c>
      <c r="B976">
        <f t="shared" si="15"/>
        <v>0.005810656931337526</v>
      </c>
    </row>
    <row r="977" spans="1:2" ht="0.75" customHeight="1">
      <c r="A977">
        <v>9.63</v>
      </c>
      <c r="B977">
        <f t="shared" si="15"/>
        <v>0.005538348905690132</v>
      </c>
    </row>
    <row r="978" spans="1:2" ht="0.75" customHeight="1">
      <c r="A978">
        <v>9.64</v>
      </c>
      <c r="B978">
        <f t="shared" si="15"/>
        <v>0.00521487483871878</v>
      </c>
    </row>
    <row r="979" spans="1:2" ht="0.75" customHeight="1">
      <c r="A979">
        <v>9.65</v>
      </c>
      <c r="B979">
        <f t="shared" si="15"/>
        <v>0.0048441555908978065</v>
      </c>
    </row>
    <row r="980" spans="1:2" ht="0.75" customHeight="1">
      <c r="A980">
        <v>9.66</v>
      </c>
      <c r="B980">
        <f t="shared" si="15"/>
        <v>0.004430526282302727</v>
      </c>
    </row>
    <row r="981" spans="1:2" ht="0.75" customHeight="1">
      <c r="A981">
        <v>9.67</v>
      </c>
      <c r="B981">
        <f t="shared" si="15"/>
        <v>0.003978687520092889</v>
      </c>
    </row>
    <row r="982" spans="1:2" ht="0.75" customHeight="1">
      <c r="A982">
        <v>9.68</v>
      </c>
      <c r="B982">
        <f t="shared" si="15"/>
        <v>0.003493653677670225</v>
      </c>
    </row>
    <row r="983" spans="1:2" ht="0.75" customHeight="1">
      <c r="A983">
        <v>9.69</v>
      </c>
      <c r="B983">
        <f t="shared" si="15"/>
        <v>0.0029806987796789034</v>
      </c>
    </row>
    <row r="984" spans="1:2" ht="0.75" customHeight="1">
      <c r="A984">
        <v>9.7</v>
      </c>
      <c r="B984">
        <f t="shared" si="15"/>
        <v>0.0024453005630632046</v>
      </c>
    </row>
    <row r="985" spans="1:2" ht="0.75" customHeight="1">
      <c r="A985">
        <v>9.71</v>
      </c>
      <c r="B985">
        <f t="shared" si="15"/>
        <v>0.001893083294569707</v>
      </c>
    </row>
    <row r="986" spans="1:2" ht="0.75" customHeight="1">
      <c r="A986">
        <v>9.72</v>
      </c>
      <c r="B986">
        <f t="shared" si="15"/>
        <v>0.0013297599293506325</v>
      </c>
    </row>
    <row r="987" spans="1:2" ht="0.75" customHeight="1">
      <c r="A987">
        <v>9.73</v>
      </c>
      <c r="B987">
        <f t="shared" si="15"/>
        <v>0.0007610741937323768</v>
      </c>
    </row>
    <row r="988" spans="1:2" ht="0.75" customHeight="1">
      <c r="A988">
        <v>9.74</v>
      </c>
      <c r="B988">
        <f t="shared" si="15"/>
        <v>0.00019274316786415063</v>
      </c>
    </row>
    <row r="989" spans="1:2" ht="0.75" customHeight="1">
      <c r="A989">
        <v>9.75</v>
      </c>
      <c r="B989">
        <f t="shared" si="15"/>
        <v>-0.0003695990690075858</v>
      </c>
    </row>
    <row r="990" spans="1:2" ht="0.75" customHeight="1">
      <c r="A990">
        <v>9.76</v>
      </c>
      <c r="B990">
        <f t="shared" si="15"/>
        <v>-0.0009204561862557852</v>
      </c>
    </row>
    <row r="991" spans="1:2" ht="0.75" customHeight="1">
      <c r="A991">
        <v>9.77</v>
      </c>
      <c r="B991">
        <f t="shared" si="15"/>
        <v>-0.001454522221712663</v>
      </c>
    </row>
    <row r="992" spans="1:2" ht="0.75" customHeight="1">
      <c r="A992">
        <v>9.78</v>
      </c>
      <c r="B992">
        <f t="shared" si="15"/>
        <v>-0.0019667315811189787</v>
      </c>
    </row>
    <row r="993" spans="1:2" ht="0.75" customHeight="1">
      <c r="A993">
        <v>9.79</v>
      </c>
      <c r="B993">
        <f t="shared" si="15"/>
        <v>-0.0024523059575142893</v>
      </c>
    </row>
    <row r="994" spans="1:2" ht="0.75" customHeight="1">
      <c r="A994">
        <v>9.8</v>
      </c>
      <c r="B994">
        <f t="shared" si="15"/>
        <v>-0.002906797747853467</v>
      </c>
    </row>
    <row r="995" spans="1:2" ht="0.75" customHeight="1">
      <c r="A995">
        <v>9.81</v>
      </c>
      <c r="B995">
        <f t="shared" si="15"/>
        <v>-0.0033261295847631434</v>
      </c>
    </row>
    <row r="996" spans="1:2" ht="0.75" customHeight="1">
      <c r="A996">
        <v>9.82</v>
      </c>
      <c r="B996">
        <f t="shared" si="15"/>
        <v>-0.003706629645212393</v>
      </c>
    </row>
    <row r="997" spans="1:2" ht="0.75" customHeight="1">
      <c r="A997">
        <v>9.83</v>
      </c>
      <c r="B997">
        <f t="shared" si="15"/>
        <v>-0.0040450624444730195</v>
      </c>
    </row>
    <row r="998" spans="1:2" ht="0.75" customHeight="1">
      <c r="A998">
        <v>9.84</v>
      </c>
      <c r="B998">
        <f t="shared" si="15"/>
        <v>-0.004338654872596976</v>
      </c>
    </row>
    <row r="999" spans="1:2" ht="0.75" customHeight="1">
      <c r="A999">
        <v>9.85</v>
      </c>
      <c r="B999">
        <f t="shared" si="15"/>
        <v>-0.004585117281215127</v>
      </c>
    </row>
    <row r="1000" spans="1:2" ht="0.75" customHeight="1">
      <c r="A1000">
        <v>9.86</v>
      </c>
      <c r="B1000">
        <f t="shared" si="15"/>
        <v>-0.0047826594802468135</v>
      </c>
    </row>
    <row r="1001" spans="1:2" ht="0.75" customHeight="1">
      <c r="A1001">
        <v>9.87</v>
      </c>
      <c r="B1001">
        <f t="shared" si="15"/>
        <v>-0.004930001556563971</v>
      </c>
    </row>
    <row r="1002" spans="1:2" ht="0.75" customHeight="1">
      <c r="A1002">
        <v>9.88</v>
      </c>
      <c r="B1002">
        <f t="shared" si="15"/>
        <v>-0.005026379479254435</v>
      </c>
    </row>
    <row r="1003" spans="1:2" ht="0.75" customHeight="1">
      <c r="A1003">
        <v>9.89</v>
      </c>
      <c r="B1003">
        <f t="shared" si="15"/>
        <v>-0.005071545508347248</v>
      </c>
    </row>
    <row r="1004" spans="1:2" ht="0.75" customHeight="1">
      <c r="A1004">
        <v>9.9</v>
      </c>
      <c r="B1004">
        <f t="shared" si="15"/>
        <v>-0.005065763475190151</v>
      </c>
    </row>
    <row r="1005" spans="1:2" ht="0.75" customHeight="1">
      <c r="A1005">
        <v>9.91</v>
      </c>
      <c r="B1005">
        <f t="shared" si="15"/>
        <v>-0.005009799052603115</v>
      </c>
    </row>
    <row r="1006" spans="1:2" ht="0.75" customHeight="1">
      <c r="A1006">
        <v>9.92</v>
      </c>
      <c r="B1006">
        <f t="shared" si="15"/>
        <v>-0.004904905181003245</v>
      </c>
    </row>
    <row r="1007" spans="1:2" ht="0.75" customHeight="1">
      <c r="A1007">
        <v>9.93</v>
      </c>
      <c r="B1007">
        <f t="shared" si="15"/>
        <v>-0.004752802862447317</v>
      </c>
    </row>
    <row r="1008" spans="1:2" ht="0.75" customHeight="1">
      <c r="A1008">
        <v>9.94</v>
      </c>
      <c r="B1008">
        <f t="shared" si="15"/>
        <v>-0.004555657577551769</v>
      </c>
    </row>
    <row r="1009" spans="1:2" ht="0.75" customHeight="1">
      <c r="A1009">
        <v>9.95</v>
      </c>
      <c r="B1009">
        <f t="shared" si="15"/>
        <v>-0.004316051620135783</v>
      </c>
    </row>
    <row r="1010" spans="1:2" ht="0.75" customHeight="1">
      <c r="A1010">
        <v>9.96</v>
      </c>
      <c r="B1010">
        <f t="shared" si="15"/>
        <v>-0.004036952680837826</v>
      </c>
    </row>
    <row r="1011" spans="1:2" ht="0.75" customHeight="1">
      <c r="A1011">
        <v>9.97</v>
      </c>
      <c r="B1011">
        <f t="shared" si="15"/>
        <v>-0.0037216790435697063</v>
      </c>
    </row>
    <row r="1012" spans="1:2" ht="0.75" customHeight="1">
      <c r="A1012">
        <v>9.98</v>
      </c>
      <c r="B1012">
        <f t="shared" si="15"/>
        <v>-0.0033738617872198697</v>
      </c>
    </row>
    <row r="1013" spans="1:2" ht="0.75" customHeight="1">
      <c r="A1013">
        <v>9.99</v>
      </c>
      <c r="B1013">
        <f t="shared" si="15"/>
        <v>-0.002997404409277984</v>
      </c>
    </row>
    <row r="1014" spans="1:2" ht="0.75" customHeight="1">
      <c r="A1014">
        <v>10</v>
      </c>
      <c r="B1014">
        <f t="shared" si="15"/>
        <v>-0.0025964403078379992</v>
      </c>
    </row>
    <row r="1015" spans="1:2" ht="0.75" customHeight="1">
      <c r="A1015">
        <v>10.01</v>
      </c>
      <c r="B1015">
        <f t="shared" si="15"/>
        <v>-0.0021752885736203704</v>
      </c>
    </row>
    <row r="1016" spans="1:2" ht="0.75" customHeight="1">
      <c r="A1016">
        <v>10.02</v>
      </c>
      <c r="B1016">
        <f t="shared" si="15"/>
        <v>-0.0017384085541411055</v>
      </c>
    </row>
    <row r="1017" spans="1:2" ht="0.75" customHeight="1">
      <c r="A1017">
        <v>10.03</v>
      </c>
      <c r="B1017">
        <f t="shared" si="15"/>
        <v>-0.0012903536579153543</v>
      </c>
    </row>
    <row r="1018" spans="1:2" ht="0.75" customHeight="1">
      <c r="A1018">
        <v>10.04</v>
      </c>
      <c r="B1018">
        <f t="shared" si="15"/>
        <v>-0.0008357248676177938</v>
      </c>
    </row>
    <row r="1019" spans="1:2" ht="0.75" customHeight="1">
      <c r="A1019">
        <v>10.05</v>
      </c>
      <c r="B1019">
        <f t="shared" si="15"/>
        <v>-0.0003791244274905227</v>
      </c>
    </row>
    <row r="1020" spans="1:2" ht="0.75" customHeight="1">
      <c r="A1020">
        <v>10.06</v>
      </c>
      <c r="B1020">
        <f t="shared" si="15"/>
        <v>7.488983790665515E-05</v>
      </c>
    </row>
    <row r="1021" spans="1:2" ht="0.75" customHeight="1">
      <c r="A1021">
        <v>10.07</v>
      </c>
      <c r="B1021">
        <f t="shared" si="15"/>
        <v>0.0005218491291312377</v>
      </c>
    </row>
    <row r="1022" spans="1:2" ht="0.75" customHeight="1">
      <c r="A1022">
        <v>10.08</v>
      </c>
      <c r="B1022">
        <f t="shared" si="15"/>
        <v>0.0009574167738550427</v>
      </c>
    </row>
    <row r="1023" spans="1:2" ht="0.75" customHeight="1">
      <c r="A1023">
        <v>10.09</v>
      </c>
      <c r="B1023">
        <f t="shared" si="15"/>
        <v>0.0013774294186657719</v>
      </c>
    </row>
    <row r="1024" spans="1:2" ht="0.75" customHeight="1">
      <c r="A1024">
        <v>10.1</v>
      </c>
      <c r="B1024">
        <f t="shared" si="15"/>
        <v>0.0017779359285217831</v>
      </c>
    </row>
    <row r="1025" spans="1:2" ht="0.75" customHeight="1">
      <c r="A1025">
        <v>10.11</v>
      </c>
      <c r="B1025">
        <f t="shared" si="15"/>
        <v>0.0021552336397672642</v>
      </c>
    </row>
    <row r="1026" spans="1:2" ht="0.75" customHeight="1">
      <c r="A1026">
        <v>10.12</v>
      </c>
      <c r="B1026">
        <f t="shared" si="15"/>
        <v>0.0025059016437946244</v>
      </c>
    </row>
    <row r="1027" spans="1:2" ht="0.75" customHeight="1">
      <c r="A1027">
        <v>10.13</v>
      </c>
      <c r="B1027">
        <f t="shared" si="15"/>
        <v>0.002826830812394335</v>
      </c>
    </row>
    <row r="1028" spans="1:2" ht="0.75" customHeight="1">
      <c r="A1028">
        <v>10.14</v>
      </c>
      <c r="B1028">
        <f t="shared" si="15"/>
        <v>0.003115250312176521</v>
      </c>
    </row>
    <row r="1029" spans="1:2" ht="0.75" customHeight="1">
      <c r="A1029">
        <v>10.15</v>
      </c>
      <c r="B1029">
        <f t="shared" si="15"/>
        <v>0.003368750393798324</v>
      </c>
    </row>
    <row r="1030" spans="1:2" ht="0.75" customHeight="1">
      <c r="A1030">
        <v>10.16</v>
      </c>
      <c r="B1030">
        <f t="shared" si="15"/>
        <v>0.0035853012816695062</v>
      </c>
    </row>
    <row r="1031" spans="1:2" ht="0.75" customHeight="1">
      <c r="A1031">
        <v>10.17</v>
      </c>
      <c r="B1031">
        <f t="shared" si="15"/>
        <v>0.0037632680309254104</v>
      </c>
    </row>
    <row r="1032" spans="1:2" ht="0.75" customHeight="1">
      <c r="A1032">
        <v>10.18</v>
      </c>
      <c r="B1032">
        <f t="shared" si="15"/>
        <v>0.003901421260319751</v>
      </c>
    </row>
    <row r="1033" spans="1:2" ht="0.75" customHeight="1">
      <c r="A1033">
        <v>10.19</v>
      </c>
      <c r="B1033">
        <f t="shared" si="15"/>
        <v>0.003998943711880415</v>
      </c>
    </row>
    <row r="1034" spans="1:2" ht="0.75" customHeight="1">
      <c r="A1034">
        <v>10.2</v>
      </c>
      <c r="B1034">
        <f t="shared" si="15"/>
        <v>0.004055432630260803</v>
      </c>
    </row>
    <row r="1035" spans="1:2" ht="0.75" customHeight="1">
      <c r="A1035">
        <v>10.21</v>
      </c>
      <c r="B1035">
        <f t="shared" si="15"/>
        <v>0.004070897996295336</v>
      </c>
    </row>
    <row r="1036" spans="1:2" ht="0.75" customHeight="1">
      <c r="A1036">
        <v>10.22</v>
      </c>
      <c r="B1036">
        <f t="shared" si="15"/>
        <v>0.004045756689922603</v>
      </c>
    </row>
    <row r="1037" spans="1:2" ht="0.75" customHeight="1">
      <c r="A1037">
        <v>10.23</v>
      </c>
      <c r="B1037">
        <f t="shared" si="15"/>
        <v>0.003980822696983715</v>
      </c>
    </row>
    <row r="1038" spans="1:2" ht="0.75" customHeight="1">
      <c r="A1038">
        <v>10.24</v>
      </c>
      <c r="B1038">
        <f t="shared" si="15"/>
        <v>0.003877293512064366</v>
      </c>
    </row>
    <row r="1039" spans="1:2" ht="0.75" customHeight="1">
      <c r="A1039">
        <v>10.25</v>
      </c>
      <c r="B1039">
        <f aca="true" t="shared" si="16" ref="B1039:B1102">IF($D$4&gt;$D$5,EXP(-$D$5*A1039)*($B$4*COS($B$8*A1039)+($D$5*$B$4+$B$5)*SIN($B$8*A1039)/$B$8),IF($D$4&lt;$D$5,EXP(-$D$5*A1039)*((($B$9+$D$5)*$B$4+$B$5)*EXP($B$9*A1039)/(2*$B$9)+(($B$9-$D$5)*$B$4-$B$5)*EXP(-$B$9*A1039)/(2*$B$9)),EXP(-$D$5*A1039)*($B$4+($D$5*$B$4+$B$5)*A1039)))</f>
        <v>0.0037367329251767074</v>
      </c>
    </row>
    <row r="1040" spans="1:2" ht="0.75" customHeight="1">
      <c r="A1040">
        <v>10.26</v>
      </c>
      <c r="B1040">
        <f t="shared" si="16"/>
        <v>0.003561050413345957</v>
      </c>
    </row>
    <row r="1041" spans="1:2" ht="0.75" customHeight="1">
      <c r="A1041">
        <v>10.27</v>
      </c>
      <c r="B1041">
        <f t="shared" si="16"/>
        <v>0.0033524773887796846</v>
      </c>
    </row>
    <row r="1042" spans="1:2" ht="0.75" customHeight="1">
      <c r="A1042">
        <v>10.28</v>
      </c>
      <c r="B1042">
        <f t="shared" si="16"/>
        <v>0.003113540582987819</v>
      </c>
    </row>
    <row r="1043" spans="1:2" ht="0.75" customHeight="1">
      <c r="A1043">
        <v>10.29</v>
      </c>
      <c r="B1043">
        <f t="shared" si="16"/>
        <v>0.002847032870755208</v>
      </c>
    </row>
    <row r="1044" spans="1:2" ht="0.75" customHeight="1">
      <c r="A1044">
        <v>10.3</v>
      </c>
      <c r="B1044">
        <f t="shared" si="16"/>
        <v>0.002555981859044628</v>
      </c>
    </row>
    <row r="1045" spans="1:2" ht="0.75" customHeight="1">
      <c r="A1045">
        <v>10.31</v>
      </c>
      <c r="B1045">
        <f t="shared" si="16"/>
        <v>0.002243616583566401</v>
      </c>
    </row>
    <row r="1046" spans="1:2" ht="0.75" customHeight="1">
      <c r="A1046">
        <v>10.32</v>
      </c>
      <c r="B1046">
        <f t="shared" si="16"/>
        <v>0.0019133326697602963</v>
      </c>
    </row>
    <row r="1047" spans="1:2" ht="0.75" customHeight="1">
      <c r="A1047">
        <v>10.33</v>
      </c>
      <c r="B1047">
        <f t="shared" si="16"/>
        <v>0.001568656325213695</v>
      </c>
    </row>
    <row r="1048" spans="1:2" ht="0.75" customHeight="1">
      <c r="A1048">
        <v>10.34</v>
      </c>
      <c r="B1048">
        <f t="shared" si="16"/>
        <v>0.0012132075370301228</v>
      </c>
    </row>
    <row r="1049" spans="1:2" ht="0.75" customHeight="1">
      <c r="A1049">
        <v>10.35</v>
      </c>
      <c r="B1049">
        <f t="shared" si="16"/>
        <v>0.0008506628503599012</v>
      </c>
    </row>
    <row r="1050" spans="1:2" ht="0.75" customHeight="1">
      <c r="A1050">
        <v>10.36</v>
      </c>
      <c r="B1050">
        <f t="shared" si="16"/>
        <v>0.0004847181032282432</v>
      </c>
    </row>
    <row r="1051" spans="1:2" ht="0.75" customHeight="1">
      <c r="A1051">
        <v>10.37</v>
      </c>
      <c r="B1051">
        <f t="shared" si="16"/>
        <v>0.0001190514880160418</v>
      </c>
    </row>
    <row r="1052" spans="1:2" ht="0.75" customHeight="1">
      <c r="A1052">
        <v>10.38</v>
      </c>
      <c r="B1052">
        <f t="shared" si="16"/>
        <v>-0.0002427126984422842</v>
      </c>
    </row>
    <row r="1053" spans="1:2" ht="0.75" customHeight="1">
      <c r="A1053">
        <v>10.39</v>
      </c>
      <c r="B1053">
        <f t="shared" si="16"/>
        <v>-0.0005970392660435144</v>
      </c>
    </row>
    <row r="1054" spans="1:2" ht="0.75" customHeight="1">
      <c r="A1054">
        <v>10.4</v>
      </c>
      <c r="B1054">
        <f t="shared" si="16"/>
        <v>-0.0009405159689574578</v>
      </c>
    </row>
    <row r="1055" spans="1:2" ht="0.75" customHeight="1">
      <c r="A1055">
        <v>10.41</v>
      </c>
      <c r="B1055">
        <f t="shared" si="16"/>
        <v>-0.0012698856528832445</v>
      </c>
    </row>
    <row r="1056" spans="1:2" ht="0.75" customHeight="1">
      <c r="A1056">
        <v>10.42</v>
      </c>
      <c r="B1056">
        <f t="shared" si="16"/>
        <v>-0.0015820764165541945</v>
      </c>
    </row>
    <row r="1057" spans="1:2" ht="0.75" customHeight="1">
      <c r="A1057">
        <v>10.43</v>
      </c>
      <c r="B1057">
        <f t="shared" si="16"/>
        <v>-0.0018742295158329563</v>
      </c>
    </row>
    <row r="1058" spans="1:2" ht="0.75" customHeight="1">
      <c r="A1058">
        <v>10.44</v>
      </c>
      <c r="B1058">
        <f t="shared" si="16"/>
        <v>-0.002143724764914874</v>
      </c>
    </row>
    <row r="1059" spans="1:2" ht="0.75" customHeight="1">
      <c r="A1059">
        <v>10.45</v>
      </c>
      <c r="B1059">
        <f t="shared" si="16"/>
        <v>-0.0023882032174040147</v>
      </c>
    </row>
    <row r="1060" spans="1:2" ht="0.75" customHeight="1">
      <c r="A1060">
        <v>10.46</v>
      </c>
      <c r="B1060">
        <f t="shared" si="16"/>
        <v>-0.002605586940034894</v>
      </c>
    </row>
    <row r="1061" spans="1:2" ht="0.75" customHeight="1">
      <c r="A1061">
        <v>10.47</v>
      </c>
      <c r="B1061">
        <f t="shared" si="16"/>
        <v>-0.0027940957232639994</v>
      </c>
    </row>
    <row r="1062" spans="1:2" ht="0.75" customHeight="1">
      <c r="A1062">
        <v>10.48</v>
      </c>
      <c r="B1062">
        <f t="shared" si="16"/>
        <v>-0.0029522606055125615</v>
      </c>
    </row>
    <row r="1063" spans="1:2" ht="0.75" customHeight="1">
      <c r="A1063">
        <v>10.49</v>
      </c>
      <c r="B1063">
        <f t="shared" si="16"/>
        <v>-0.003078934121170084</v>
      </c>
    </row>
    <row r="1064" spans="1:2" ht="0.75" customHeight="1">
      <c r="A1064">
        <v>10.5</v>
      </c>
      <c r="B1064">
        <f t="shared" si="16"/>
        <v>-0.0031732972162255486</v>
      </c>
    </row>
    <row r="1065" spans="1:2" ht="0.75" customHeight="1">
      <c r="A1065">
        <v>10.51</v>
      </c>
      <c r="B1065">
        <f t="shared" si="16"/>
        <v>-0.003234862809237077</v>
      </c>
    </row>
    <row r="1066" spans="1:2" ht="0.75" customHeight="1">
      <c r="A1066">
        <v>10.52</v>
      </c>
      <c r="B1066">
        <f t="shared" si="16"/>
        <v>-0.0032634760089457903</v>
      </c>
    </row>
    <row r="1067" spans="1:2" ht="0.75" customHeight="1">
      <c r="A1067">
        <v>10.53</v>
      </c>
      <c r="B1067">
        <f t="shared" si="16"/>
        <v>-0.003259311032855856</v>
      </c>
    </row>
    <row r="1068" spans="1:2" ht="0.75" customHeight="1">
      <c r="A1068">
        <v>10.54</v>
      </c>
      <c r="B1068">
        <f t="shared" si="16"/>
        <v>-0.003222864903219135</v>
      </c>
    </row>
    <row r="1069" spans="1:2" ht="0.75" customHeight="1">
      <c r="A1069">
        <v>10.55</v>
      </c>
      <c r="B1069">
        <f t="shared" si="16"/>
        <v>-0.003154948027775302</v>
      </c>
    </row>
    <row r="1070" spans="1:2" ht="0.75" customHeight="1">
      <c r="A1070">
        <v>10.56</v>
      </c>
      <c r="B1070">
        <f t="shared" si="16"/>
        <v>-0.0030566718020154766</v>
      </c>
    </row>
    <row r="1071" spans="1:2" ht="0.75" customHeight="1">
      <c r="A1071">
        <v>10.57</v>
      </c>
      <c r="B1071">
        <f t="shared" si="16"/>
        <v>-0.0029294333973881783</v>
      </c>
    </row>
    <row r="1072" spans="1:2" ht="0.75" customHeight="1">
      <c r="A1072">
        <v>10.58</v>
      </c>
      <c r="B1072">
        <f t="shared" si="16"/>
        <v>-0.0027748979255026417</v>
      </c>
    </row>
    <row r="1073" spans="1:2" ht="0.75" customHeight="1">
      <c r="A1073">
        <v>10.59</v>
      </c>
      <c r="B1073">
        <f t="shared" si="16"/>
        <v>-0.002594978191776816</v>
      </c>
    </row>
    <row r="1074" spans="1:2" ht="0.75" customHeight="1">
      <c r="A1074">
        <v>10.6</v>
      </c>
      <c r="B1074">
        <f t="shared" si="16"/>
        <v>-0.002391812272928392</v>
      </c>
    </row>
    <row r="1075" spans="1:2" ht="0.75" customHeight="1">
      <c r="A1075">
        <v>10.61</v>
      </c>
      <c r="B1075">
        <f t="shared" si="16"/>
        <v>-0.0021677391710398174</v>
      </c>
    </row>
    <row r="1076" spans="1:2" ht="0.75" customHeight="1">
      <c r="A1076">
        <v>10.62</v>
      </c>
      <c r="B1076">
        <f t="shared" si="16"/>
        <v>-0.0019252728124997407</v>
      </c>
    </row>
    <row r="1077" spans="1:2" ht="0.75" customHeight="1">
      <c r="A1077">
        <v>10.63</v>
      </c>
      <c r="B1077">
        <f t="shared" si="16"/>
        <v>-0.0016670746728144864</v>
      </c>
    </row>
    <row r="1078" spans="1:2" ht="0.75" customHeight="1">
      <c r="A1078">
        <v>10.64</v>
      </c>
      <c r="B1078">
        <f t="shared" si="16"/>
        <v>-0.0013959253180120047</v>
      </c>
    </row>
    <row r="1079" spans="1:2" ht="0.75" customHeight="1">
      <c r="A1079">
        <v>10.65</v>
      </c>
      <c r="B1079">
        <f t="shared" si="16"/>
        <v>-0.0011146951600673344</v>
      </c>
    </row>
    <row r="1080" spans="1:2" ht="0.75" customHeight="1">
      <c r="A1080">
        <v>10.66</v>
      </c>
      <c r="B1080">
        <f t="shared" si="16"/>
        <v>-0.0008263147274436311</v>
      </c>
    </row>
    <row r="1081" spans="1:2" ht="0.75" customHeight="1">
      <c r="A1081">
        <v>10.67</v>
      </c>
      <c r="B1081">
        <f t="shared" si="16"/>
        <v>-0.0005337447524662969</v>
      </c>
    </row>
    <row r="1082" spans="1:2" ht="0.75" customHeight="1">
      <c r="A1082">
        <v>10.68</v>
      </c>
      <c r="B1082">
        <f t="shared" si="16"/>
        <v>-0.00023994637487219874</v>
      </c>
    </row>
    <row r="1083" spans="1:2" ht="0.75" customHeight="1">
      <c r="A1083">
        <v>10.69</v>
      </c>
      <c r="B1083">
        <f t="shared" si="16"/>
        <v>5.214824444004204E-05</v>
      </c>
    </row>
    <row r="1084" spans="1:2" ht="0.75" customHeight="1">
      <c r="A1084">
        <v>10.7</v>
      </c>
      <c r="B1084">
        <f t="shared" si="16"/>
        <v>0.0003396646135889503</v>
      </c>
    </row>
    <row r="1085" spans="1:2" ht="0.75" customHeight="1">
      <c r="A1085">
        <v>10.71</v>
      </c>
      <c r="B1085">
        <f t="shared" si="16"/>
        <v>0.0006198136288301921</v>
      </c>
    </row>
    <row r="1086" spans="1:2" ht="0.75" customHeight="1">
      <c r="A1086">
        <v>10.72</v>
      </c>
      <c r="B1086">
        <f t="shared" si="16"/>
        <v>0.0008899180610868657</v>
      </c>
    </row>
    <row r="1087" spans="1:2" ht="0.75" customHeight="1">
      <c r="A1087">
        <v>10.73</v>
      </c>
      <c r="B1087">
        <f t="shared" si="16"/>
        <v>0.0011474375642261834</v>
      </c>
    </row>
    <row r="1088" spans="1:2" ht="0.75" customHeight="1">
      <c r="A1088">
        <v>10.74</v>
      </c>
      <c r="B1088">
        <f t="shared" si="16"/>
        <v>0.0013899919774990807</v>
      </c>
    </row>
    <row r="1089" spans="1:2" ht="0.75" customHeight="1">
      <c r="A1089">
        <v>10.75</v>
      </c>
      <c r="B1089">
        <f t="shared" si="16"/>
        <v>0.0016153827146513974</v>
      </c>
    </row>
    <row r="1090" spans="1:2" ht="0.75" customHeight="1">
      <c r="A1090">
        <v>10.76</v>
      </c>
      <c r="B1090">
        <f t="shared" si="16"/>
        <v>0.00182161205408189</v>
      </c>
    </row>
    <row r="1091" spans="1:2" ht="0.75" customHeight="1">
      <c r="A1091">
        <v>10.77</v>
      </c>
      <c r="B1091">
        <f t="shared" si="16"/>
        <v>0.002006900167829945</v>
      </c>
    </row>
    <row r="1092" spans="1:2" ht="0.75" customHeight="1">
      <c r="A1092">
        <v>10.78</v>
      </c>
      <c r="B1092">
        <f t="shared" si="16"/>
        <v>0.0021696997518664204</v>
      </c>
    </row>
    <row r="1093" spans="1:2" ht="0.75" customHeight="1">
      <c r="A1093">
        <v>10.79</v>
      </c>
      <c r="B1093">
        <f t="shared" si="16"/>
        <v>0.0023087081458724656</v>
      </c>
    </row>
    <row r="1094" spans="1:2" ht="0.75" customHeight="1">
      <c r="A1094">
        <v>10.8</v>
      </c>
      <c r="B1094">
        <f t="shared" si="16"/>
        <v>0.0024228768571560627</v>
      </c>
    </row>
    <row r="1095" spans="1:2" ht="0.75" customHeight="1">
      <c r="A1095">
        <v>10.81</v>
      </c>
      <c r="B1095">
        <f t="shared" si="16"/>
        <v>0.002511418430297864</v>
      </c>
    </row>
    <row r="1096" spans="1:2" ht="0.75" customHeight="1">
      <c r="A1096">
        <v>10.82</v>
      </c>
      <c r="B1096">
        <f t="shared" si="16"/>
        <v>0.0025738106312666</v>
      </c>
    </row>
    <row r="1097" spans="1:2" ht="0.75" customHeight="1">
      <c r="A1097">
        <v>10.83</v>
      </c>
      <c r="B1097">
        <f t="shared" si="16"/>
        <v>0.0026097979418241465</v>
      </c>
    </row>
    <row r="1098" spans="1:2" ht="0.75" customHeight="1">
      <c r="A1098">
        <v>10.84</v>
      </c>
      <c r="B1098">
        <f t="shared" si="16"/>
        <v>0.002619390386786578</v>
      </c>
    </row>
    <row r="1099" spans="1:2" ht="0.75" customHeight="1">
      <c r="A1099">
        <v>10.85</v>
      </c>
      <c r="B1099">
        <f t="shared" si="16"/>
        <v>0.0026028597428568064</v>
      </c>
    </row>
    <row r="1100" spans="1:2" ht="0.75" customHeight="1">
      <c r="A1100">
        <v>10.86</v>
      </c>
      <c r="B1100">
        <f t="shared" si="16"/>
        <v>0.002560733203047729</v>
      </c>
    </row>
    <row r="1101" spans="1:2" ht="0.75" customHeight="1">
      <c r="A1101">
        <v>10.87</v>
      </c>
      <c r="B1101">
        <f t="shared" si="16"/>
        <v>0.002493784594931253</v>
      </c>
    </row>
    <row r="1102" spans="1:2" ht="0.75" customHeight="1">
      <c r="A1102">
        <v>10.88</v>
      </c>
      <c r="B1102">
        <f t="shared" si="16"/>
        <v>0.0024030232738540074</v>
      </c>
    </row>
    <row r="1103" spans="1:2" ht="0.75" customHeight="1">
      <c r="A1103">
        <v>10.89</v>
      </c>
      <c r="B1103">
        <f aca="true" t="shared" si="17" ref="B1103:B1166">IF($D$4&gt;$D$5,EXP(-$D$5*A1103)*($B$4*COS($B$8*A1103)+($D$5*$B$4+$B$5)*SIN($B$8*A1103)/$B$8),IF($D$4&lt;$D$5,EXP(-$D$5*A1103)*((($B$9+$D$5)*$B$4+$B$5)*EXP($B$9*A1103)/(2*$B$9)+(($B$9-$D$5)*$B$4-$B$5)*EXP(-$B$9*A1103)/(2*$B$9)),EXP(-$D$5*A1103)*($B$4+($D$5*$B$4+$B$5)*A1103)))</f>
        <v>0.002289680833645678</v>
      </c>
    </row>
    <row r="1104" spans="1:2" ht="0.75" customHeight="1">
      <c r="A1104">
        <v>10.9</v>
      </c>
      <c r="B1104">
        <f t="shared" si="17"/>
        <v>0.0021551957970188987</v>
      </c>
    </row>
    <row r="1105" spans="1:2" ht="0.75" customHeight="1">
      <c r="A1105">
        <v>10.91</v>
      </c>
      <c r="B1105">
        <f t="shared" si="17"/>
        <v>0.0020011964656510796</v>
      </c>
    </row>
    <row r="1106" spans="1:2" ht="0.75" customHeight="1">
      <c r="A1106">
        <v>10.92</v>
      </c>
      <c r="B1106">
        <f t="shared" si="17"/>
        <v>0.0018294821256950875</v>
      </c>
    </row>
    <row r="1107" spans="1:2" ht="0.75" customHeight="1">
      <c r="A1107">
        <v>10.93</v>
      </c>
      <c r="B1107">
        <f t="shared" si="17"/>
        <v>0.0016420028180625095</v>
      </c>
    </row>
    <row r="1108" spans="1:2" ht="0.75" customHeight="1">
      <c r="A1108">
        <v>10.94</v>
      </c>
      <c r="B1108">
        <f t="shared" si="17"/>
        <v>0.0014408378941529654</v>
      </c>
    </row>
    <row r="1109" spans="1:2" ht="0.75" customHeight="1">
      <c r="A1109">
        <v>10.95</v>
      </c>
      <c r="B1109">
        <f t="shared" si="17"/>
        <v>0.0012281735866857897</v>
      </c>
    </row>
    <row r="1110" spans="1:2" ht="0.75" customHeight="1">
      <c r="A1110">
        <v>10.96</v>
      </c>
      <c r="B1110">
        <f t="shared" si="17"/>
        <v>0.001006279831870337</v>
      </c>
    </row>
    <row r="1111" spans="1:2" ht="0.75" customHeight="1">
      <c r="A1111">
        <v>10.97</v>
      </c>
      <c r="B1111">
        <f t="shared" si="17"/>
        <v>0.0007774865832944756</v>
      </c>
    </row>
    <row r="1112" spans="1:2" ht="0.75" customHeight="1">
      <c r="A1112">
        <v>10.98</v>
      </c>
      <c r="B1112">
        <f t="shared" si="17"/>
        <v>0.0005441598596124007</v>
      </c>
    </row>
    <row r="1113" spans="1:2" ht="0.75" customHeight="1">
      <c r="A1113">
        <v>10.99</v>
      </c>
      <c r="B1113">
        <f t="shared" si="17"/>
        <v>0.0003086777673891819</v>
      </c>
    </row>
    <row r="1114" spans="1:2" ht="0.75" customHeight="1">
      <c r="A1114">
        <v>11</v>
      </c>
      <c r="B1114">
        <f t="shared" si="17"/>
        <v>7.34067373496504E-05</v>
      </c>
    </row>
    <row r="1115" spans="1:2" ht="0.75" customHeight="1">
      <c r="A1115">
        <v>11.01</v>
      </c>
      <c r="B1115">
        <f t="shared" si="17"/>
        <v>-0.00015932179315005047</v>
      </c>
    </row>
    <row r="1116" spans="1:2" ht="0.75" customHeight="1">
      <c r="A1116">
        <v>11.02</v>
      </c>
      <c r="B1116">
        <f t="shared" si="17"/>
        <v>-0.0003872340262736142</v>
      </c>
    </row>
    <row r="1117" spans="1:2" ht="0.75" customHeight="1">
      <c r="A1117">
        <v>11.03</v>
      </c>
      <c r="B1117">
        <f t="shared" si="17"/>
        <v>-0.0006081355631165663</v>
      </c>
    </row>
    <row r="1118" spans="1:2" ht="0.75" customHeight="1">
      <c r="A1118">
        <v>11.04</v>
      </c>
      <c r="B1118">
        <f t="shared" si="17"/>
        <v>-0.0008199320728084155</v>
      </c>
    </row>
    <row r="1119" spans="1:2" ht="0.75" customHeight="1">
      <c r="A1119">
        <v>11.05</v>
      </c>
      <c r="B1119">
        <f t="shared" si="17"/>
        <v>-0.0010206486813832492</v>
      </c>
    </row>
    <row r="1120" spans="1:2" ht="0.75" customHeight="1">
      <c r="A1120">
        <v>11.06</v>
      </c>
      <c r="B1120">
        <f t="shared" si="17"/>
        <v>-0.0012084479058395068</v>
      </c>
    </row>
    <row r="1121" spans="1:2" ht="0.75" customHeight="1">
      <c r="A1121">
        <v>11.07</v>
      </c>
      <c r="B1121">
        <f t="shared" si="17"/>
        <v>-0.001381645975672255</v>
      </c>
    </row>
    <row r="1122" spans="1:2" ht="0.75" customHeight="1">
      <c r="A1122">
        <v>11.08</v>
      </c>
      <c r="B1122">
        <f t="shared" si="17"/>
        <v>-0.0015387274023519885</v>
      </c>
    </row>
    <row r="1123" spans="1:2" ht="0.75" customHeight="1">
      <c r="A1123">
        <v>11.09</v>
      </c>
      <c r="B1123">
        <f t="shared" si="17"/>
        <v>-0.0016783576765496257</v>
      </c>
    </row>
    <row r="1124" spans="1:2" ht="0.75" customHeight="1">
      <c r="A1124">
        <v>11.1</v>
      </c>
      <c r="B1124">
        <f t="shared" si="17"/>
        <v>-0.0017993939931535024</v>
      </c>
    </row>
    <row r="1125" spans="1:2" ht="0.75" customHeight="1">
      <c r="A1125">
        <v>11.11</v>
      </c>
      <c r="B1125">
        <f t="shared" si="17"/>
        <v>-0.0019008939250828958</v>
      </c>
    </row>
    <row r="1126" spans="1:2" ht="0.75" customHeight="1">
      <c r="A1126">
        <v>11.12</v>
      </c>
      <c r="B1126">
        <f t="shared" si="17"/>
        <v>-0.0019821219883528586</v>
      </c>
    </row>
    <row r="1127" spans="1:2" ht="0.75" customHeight="1">
      <c r="A1127">
        <v>11.13</v>
      </c>
      <c r="B1127">
        <f t="shared" si="17"/>
        <v>-0.002042554062568007</v>
      </c>
    </row>
    <row r="1128" spans="1:2" ht="0.75" customHeight="1">
      <c r="A1128">
        <v>11.14</v>
      </c>
      <c r="B1128">
        <f t="shared" si="17"/>
        <v>-0.002081879652799979</v>
      </c>
    </row>
    <row r="1129" spans="1:2" ht="0.75" customHeight="1">
      <c r="A1129">
        <v>11.15</v>
      </c>
      <c r="B1129">
        <f t="shared" si="17"/>
        <v>-0.002100002000416007</v>
      </c>
    </row>
    <row r="1130" spans="1:2" ht="0.75" customHeight="1">
      <c r="A1130">
        <v>11.16</v>
      </c>
      <c r="B1130">
        <f t="shared" si="17"/>
        <v>-0.0020970360716637843</v>
      </c>
    </row>
    <row r="1131" spans="1:2" ht="0.75" customHeight="1">
      <c r="A1131">
        <v>11.17</v>
      </c>
      <c r="B1131">
        <f t="shared" si="17"/>
        <v>-0.0020733044734744877</v>
      </c>
    </row>
    <row r="1132" spans="1:2" ht="0.75" customHeight="1">
      <c r="A1132">
        <v>11.18</v>
      </c>
      <c r="B1132">
        <f t="shared" si="17"/>
        <v>-0.0020293313658242777</v>
      </c>
    </row>
    <row r="1133" spans="1:2" ht="0.75" customHeight="1">
      <c r="A1133">
        <v>11.19</v>
      </c>
      <c r="B1133">
        <f t="shared" si="17"/>
        <v>-0.0019658344589089383</v>
      </c>
    </row>
    <row r="1134" spans="1:2" ht="0.75" customHeight="1">
      <c r="A1134">
        <v>11.2</v>
      </c>
      <c r="B1134">
        <f t="shared" si="17"/>
        <v>-0.0018837152011618754</v>
      </c>
    </row>
    <row r="1135" spans="1:2" ht="0.75" customHeight="1">
      <c r="A1135">
        <v>11.21</v>
      </c>
      <c r="B1135">
        <f t="shared" si="17"/>
        <v>-0.0017840472806222203</v>
      </c>
    </row>
    <row r="1136" spans="1:2" ht="0.75" customHeight="1">
      <c r="A1136">
        <v>11.22</v>
      </c>
      <c r="B1136">
        <f t="shared" si="17"/>
        <v>-0.0016680635771917258</v>
      </c>
    </row>
    <row r="1137" spans="1:2" ht="0.75" customHeight="1">
      <c r="A1137">
        <v>11.23</v>
      </c>
      <c r="B1137">
        <f t="shared" si="17"/>
        <v>-0.0015371417167770883</v>
      </c>
    </row>
    <row r="1138" spans="1:2" ht="0.75" customHeight="1">
      <c r="A1138">
        <v>11.24</v>
      </c>
      <c r="B1138">
        <f t="shared" si="17"/>
        <v>-0.0013927883900876977</v>
      </c>
    </row>
    <row r="1139" spans="1:2" ht="0.75" customHeight="1">
      <c r="A1139">
        <v>11.25</v>
      </c>
      <c r="B1139">
        <f t="shared" si="17"/>
        <v>-0.0012366226088528821</v>
      </c>
    </row>
    <row r="1140" spans="1:2" ht="0.75" customHeight="1">
      <c r="A1140">
        <v>11.26</v>
      </c>
      <c r="B1140">
        <f t="shared" si="17"/>
        <v>-0.0010703580803635814</v>
      </c>
    </row>
    <row r="1141" spans="1:2" ht="0.75" customHeight="1">
      <c r="A1141">
        <v>11.27</v>
      </c>
      <c r="B1141">
        <f t="shared" si="17"/>
        <v>-0.0008957848874769041</v>
      </c>
    </row>
    <row r="1142" spans="1:2" ht="0.75" customHeight="1">
      <c r="A1142">
        <v>11.28</v>
      </c>
      <c r="B1142">
        <f t="shared" si="17"/>
        <v>-0.0007147506655110409</v>
      </c>
    </row>
    <row r="1143" spans="1:2" ht="0.75" customHeight="1">
      <c r="A1143">
        <v>11.29</v>
      </c>
      <c r="B1143">
        <f t="shared" si="17"/>
        <v>-0.0005291414697892422</v>
      </c>
    </row>
    <row r="1144" spans="1:2" ht="0.75" customHeight="1">
      <c r="A1144">
        <v>11.3</v>
      </c>
      <c r="B1144">
        <f t="shared" si="17"/>
        <v>-0.00034086252796632283</v>
      </c>
    </row>
    <row r="1145" spans="1:2" ht="0.75" customHeight="1">
      <c r="A1145">
        <v>11.31</v>
      </c>
      <c r="B1145">
        <f t="shared" si="17"/>
        <v>-0.0001518190697164576</v>
      </c>
    </row>
    <row r="1146" spans="1:2" ht="0.75" customHeight="1">
      <c r="A1146">
        <v>11.32</v>
      </c>
      <c r="B1146">
        <f t="shared" si="17"/>
        <v>3.610257708493475E-05</v>
      </c>
    </row>
    <row r="1147" spans="1:2" ht="0.75" customHeight="1">
      <c r="A1147">
        <v>11.33</v>
      </c>
      <c r="B1147">
        <f t="shared" si="17"/>
        <v>0.00022105343982486967</v>
      </c>
    </row>
    <row r="1148" spans="1:2" ht="0.75" customHeight="1">
      <c r="A1148">
        <v>11.34</v>
      </c>
      <c r="B1148">
        <f t="shared" si="17"/>
        <v>0.00040123972742738077</v>
      </c>
    </row>
    <row r="1149" spans="1:2" ht="0.75" customHeight="1">
      <c r="A1149">
        <v>11.35</v>
      </c>
      <c r="B1149">
        <f t="shared" si="17"/>
        <v>0.0005749398612846868</v>
      </c>
    </row>
    <row r="1150" spans="1:2" ht="0.75" customHeight="1">
      <c r="A1150">
        <v>11.36</v>
      </c>
      <c r="B1150">
        <f t="shared" si="17"/>
        <v>0.0007405205529209114</v>
      </c>
    </row>
    <row r="1151" spans="1:2" ht="0.75" customHeight="1">
      <c r="A1151">
        <v>11.37</v>
      </c>
      <c r="B1151">
        <f t="shared" si="17"/>
        <v>0.0008964517821172947</v>
      </c>
    </row>
    <row r="1152" spans="1:2" ht="0.75" customHeight="1">
      <c r="A1152">
        <v>11.38</v>
      </c>
      <c r="B1152">
        <f t="shared" si="17"/>
        <v>0.0010413205421716018</v>
      </c>
    </row>
    <row r="1153" spans="1:2" ht="0.75" customHeight="1">
      <c r="A1153">
        <v>11.39</v>
      </c>
      <c r="B1153">
        <f t="shared" si="17"/>
        <v>0.0011738432330502377</v>
      </c>
    </row>
    <row r="1154" spans="1:2" ht="0.75" customHeight="1">
      <c r="A1154">
        <v>11.4</v>
      </c>
      <c r="B1154">
        <f t="shared" si="17"/>
        <v>0.0012928765982655758</v>
      </c>
    </row>
    <row r="1155" spans="1:2" ht="0.75" customHeight="1">
      <c r="A1155">
        <v>11.41</v>
      </c>
      <c r="B1155">
        <f t="shared" si="17"/>
        <v>0.0013974271172073334</v>
      </c>
    </row>
    <row r="1156" spans="1:2" ht="0.75" customHeight="1">
      <c r="A1156">
        <v>11.42</v>
      </c>
      <c r="B1156">
        <f t="shared" si="17"/>
        <v>0.0014866587812104536</v>
      </c>
    </row>
    <row r="1157" spans="1:2" ht="0.75" customHeight="1">
      <c r="A1157">
        <v>11.43</v>
      </c>
      <c r="B1157">
        <f t="shared" si="17"/>
        <v>0.0015598991986745618</v>
      </c>
    </row>
    <row r="1158" spans="1:2" ht="0.75" customHeight="1">
      <c r="A1158">
        <v>11.44</v>
      </c>
      <c r="B1158">
        <f t="shared" si="17"/>
        <v>0.0016166439918900736</v>
      </c>
    </row>
    <row r="1159" spans="1:2" ht="0.75" customHeight="1">
      <c r="A1159">
        <v>11.45</v>
      </c>
      <c r="B1159">
        <f t="shared" si="17"/>
        <v>0.001656559465694941</v>
      </c>
    </row>
    <row r="1160" spans="1:2" ht="0.75" customHeight="1">
      <c r="A1160">
        <v>11.46</v>
      </c>
      <c r="B1160">
        <f t="shared" si="17"/>
        <v>0.0016794835455091292</v>
      </c>
    </row>
    <row r="1161" spans="1:2" ht="0.75" customHeight="1">
      <c r="A1161">
        <v>11.47</v>
      </c>
      <c r="B1161">
        <f t="shared" si="17"/>
        <v>0.0016854249994996881</v>
      </c>
    </row>
    <row r="1162" spans="1:2" ht="0.75" customHeight="1">
      <c r="A1162">
        <v>11.48</v>
      </c>
      <c r="B1162">
        <f t="shared" si="17"/>
        <v>0.0016745609764488034</v>
      </c>
    </row>
    <row r="1163" spans="1:2" ht="0.75" customHeight="1">
      <c r="A1163">
        <v>11.49</v>
      </c>
      <c r="B1163">
        <f t="shared" si="17"/>
        <v>0.0016472329071701272</v>
      </c>
    </row>
    <row r="1164" spans="1:2" ht="0.75" customHeight="1">
      <c r="A1164">
        <v>11.5</v>
      </c>
      <c r="B1164">
        <f t="shared" si="17"/>
        <v>0.0016039408328904696</v>
      </c>
    </row>
    <row r="1165" spans="1:2" ht="0.75" customHeight="1">
      <c r="A1165">
        <v>11.51</v>
      </c>
      <c r="B1165">
        <f t="shared" si="17"/>
        <v>0.0015453362387399592</v>
      </c>
    </row>
    <row r="1166" spans="1:2" ht="0.75" customHeight="1">
      <c r="A1166">
        <v>11.52</v>
      </c>
      <c r="B1166">
        <f t="shared" si="17"/>
        <v>0.0014722134842398862</v>
      </c>
    </row>
    <row r="1167" spans="1:2" ht="0.75" customHeight="1">
      <c r="A1167">
        <v>11.53</v>
      </c>
      <c r="B1167">
        <f aca="true" t="shared" si="18" ref="B1167:B1230">IF($D$4&gt;$D$5,EXP(-$D$5*A1167)*($B$4*COS($B$8*A1167)+($D$5*$B$4+$B$5)*SIN($B$8*A1167)/$B$8),IF($D$4&lt;$D$5,EXP(-$D$5*A1167)*((($B$9+$D$5)*$B$4+$B$5)*EXP($B$9*A1167)/(2*$B$9)+(($B$9-$D$5)*$B$4-$B$5)*EXP(-$B$9*A1167)/(2*$B$9)),EXP(-$D$5*A1167)*($B$4+($D$5*$B$4+$B$5)*A1167)))</f>
        <v>0.0013854999353204959</v>
      </c>
    </row>
    <row r="1168" spans="1:2" ht="0.75" customHeight="1">
      <c r="A1168">
        <v>11.54</v>
      </c>
      <c r="B1168">
        <f t="shared" si="18"/>
        <v>0.0012862449138313153</v>
      </c>
    </row>
    <row r="1169" spans="1:2" ht="0.75" customHeight="1">
      <c r="A1169">
        <v>11.55</v>
      </c>
      <c r="B1169">
        <f t="shared" si="18"/>
        <v>0.0011756075906273296</v>
      </c>
    </row>
    <row r="1170" spans="1:2" ht="0.75" customHeight="1">
      <c r="A1170">
        <v>11.56</v>
      </c>
      <c r="B1170">
        <f t="shared" si="18"/>
        <v>0.0010548439570434226</v>
      </c>
    </row>
    <row r="1171" spans="1:2" ht="0.75" customHeight="1">
      <c r="A1171">
        <v>11.57</v>
      </c>
      <c r="B1171">
        <f t="shared" si="18"/>
        <v>0.0009252930168391305</v>
      </c>
    </row>
    <row r="1172" spans="1:2" ht="0.75" customHeight="1">
      <c r="A1172">
        <v>11.58</v>
      </c>
      <c r="B1172">
        <f t="shared" si="18"/>
        <v>0.0007883623464559232</v>
      </c>
    </row>
    <row r="1173" spans="1:2" ht="0.75" customHeight="1">
      <c r="A1173">
        <v>11.59</v>
      </c>
      <c r="B1173">
        <f t="shared" si="18"/>
        <v>0.0006455131756403378</v>
      </c>
    </row>
    <row r="1174" spans="1:2" ht="0.75" customHeight="1">
      <c r="A1174">
        <v>11.6</v>
      </c>
      <c r="B1174">
        <f t="shared" si="18"/>
        <v>0.0004982451431322476</v>
      </c>
    </row>
    <row r="1175" spans="1:2" ht="0.75" customHeight="1">
      <c r="A1175">
        <v>11.61</v>
      </c>
      <c r="B1175">
        <f t="shared" si="18"/>
        <v>0.0003480808831904345</v>
      </c>
    </row>
    <row r="1176" spans="1:2" ht="0.75" customHeight="1">
      <c r="A1176">
        <v>11.62</v>
      </c>
      <c r="B1176">
        <f t="shared" si="18"/>
        <v>0.00019655059824044474</v>
      </c>
    </row>
    <row r="1177" spans="1:2" ht="0.75" customHeight="1">
      <c r="A1177">
        <v>11.63</v>
      </c>
      <c r="B1177">
        <f t="shared" si="18"/>
        <v>4.517677090896058E-05</v>
      </c>
    </row>
    <row r="1178" spans="1:2" ht="0.75" customHeight="1">
      <c r="A1178">
        <v>11.64</v>
      </c>
      <c r="B1178">
        <f t="shared" si="18"/>
        <v>-0.00010454083480540906</v>
      </c>
    </row>
    <row r="1179" spans="1:2" ht="0.75" customHeight="1">
      <c r="A1179">
        <v>11.65</v>
      </c>
      <c r="B1179">
        <f t="shared" si="18"/>
        <v>-0.0002511397384254577</v>
      </c>
    </row>
    <row r="1180" spans="1:2" ht="0.75" customHeight="1">
      <c r="A1180">
        <v>11.66</v>
      </c>
      <c r="B1180">
        <f t="shared" si="18"/>
        <v>-0.00039320873547165497</v>
      </c>
    </row>
    <row r="1181" spans="1:2" ht="0.75" customHeight="1">
      <c r="A1181">
        <v>11.67</v>
      </c>
      <c r="B1181">
        <f t="shared" si="18"/>
        <v>-0.0005294011866455563</v>
      </c>
    </row>
    <row r="1182" spans="1:2" ht="0.75" customHeight="1">
      <c r="A1182">
        <v>11.68</v>
      </c>
      <c r="B1182">
        <f t="shared" si="18"/>
        <v>-0.0006584474816418537</v>
      </c>
    </row>
    <row r="1183" spans="1:2" ht="0.75" customHeight="1">
      <c r="A1183">
        <v>11.69</v>
      </c>
      <c r="B1183">
        <f t="shared" si="18"/>
        <v>-0.0007791665653968841</v>
      </c>
    </row>
    <row r="1184" spans="1:2" ht="0.75" customHeight="1">
      <c r="A1184">
        <v>11.7</v>
      </c>
      <c r="B1184">
        <f t="shared" si="18"/>
        <v>-0.0008904764254443593</v>
      </c>
    </row>
    <row r="1185" spans="1:2" ht="0.75" customHeight="1">
      <c r="A1185">
        <v>11.71</v>
      </c>
      <c r="B1185">
        <f t="shared" si="18"/>
        <v>-0.000991403450765118</v>
      </c>
    </row>
    <row r="1186" spans="1:2" ht="0.75" customHeight="1">
      <c r="A1186">
        <v>11.72</v>
      </c>
      <c r="B1186">
        <f t="shared" si="18"/>
        <v>-0.0010810905849609252</v>
      </c>
    </row>
    <row r="1187" spans="1:2" ht="0.75" customHeight="1">
      <c r="A1187">
        <v>11.73</v>
      </c>
      <c r="B1187">
        <f t="shared" si="18"/>
        <v>-0.001158804209618123</v>
      </c>
    </row>
    <row r="1188" spans="1:2" ht="0.75" customHeight="1">
      <c r="A1188">
        <v>11.74</v>
      </c>
      <c r="B1188">
        <f t="shared" si="18"/>
        <v>-0.00122393970721732</v>
      </c>
    </row>
    <row r="1189" spans="1:2" ht="0.75" customHeight="1">
      <c r="A1189">
        <v>11.75</v>
      </c>
      <c r="B1189">
        <f t="shared" si="18"/>
        <v>-0.0012760256667512025</v>
      </c>
    </row>
    <row r="1190" spans="1:2" ht="0.75" customHeight="1">
      <c r="A1190">
        <v>11.76</v>
      </c>
      <c r="B1190">
        <f t="shared" si="18"/>
        <v>-0.0013147267091919693</v>
      </c>
    </row>
    <row r="1191" spans="1:2" ht="0.75" customHeight="1">
      <c r="A1191">
        <v>11.77</v>
      </c>
      <c r="B1191">
        <f t="shared" si="18"/>
        <v>-0.0013398449239612443</v>
      </c>
    </row>
    <row r="1192" spans="1:2" ht="0.75" customHeight="1">
      <c r="A1192">
        <v>11.78</v>
      </c>
      <c r="B1192">
        <f t="shared" si="18"/>
        <v>-0.0013513199214602969</v>
      </c>
    </row>
    <row r="1193" spans="1:2" ht="0.75" customHeight="1">
      <c r="A1193">
        <v>11.79</v>
      </c>
      <c r="B1193">
        <f t="shared" si="18"/>
        <v>-0.0013492275203795233</v>
      </c>
    </row>
    <row r="1194" spans="1:2" ht="0.75" customHeight="1">
      <c r="A1194">
        <v>11.8</v>
      </c>
      <c r="B1194">
        <f t="shared" si="18"/>
        <v>-0.0013337771017916437</v>
      </c>
    </row>
    <row r="1195" spans="1:2" ht="0.75" customHeight="1">
      <c r="A1195">
        <v>11.81</v>
      </c>
      <c r="B1195">
        <f t="shared" si="18"/>
        <v>-0.0013053076748165155</v>
      </c>
    </row>
    <row r="1196" spans="1:2" ht="0.75" customHeight="1">
      <c r="A1196">
        <v>11.82</v>
      </c>
      <c r="B1196">
        <f t="shared" si="18"/>
        <v>-0.0012642827108064537</v>
      </c>
    </row>
    <row r="1197" spans="1:2" ht="0.75" customHeight="1">
      <c r="A1197">
        <v>11.83</v>
      </c>
      <c r="B1197">
        <f t="shared" si="18"/>
        <v>-0.0012112838144282215</v>
      </c>
    </row>
    <row r="1198" spans="1:2" ht="0.75" customHeight="1">
      <c r="A1198">
        <v>11.84</v>
      </c>
      <c r="B1198">
        <f t="shared" si="18"/>
        <v>-0.001147003310607512</v>
      </c>
    </row>
    <row r="1199" spans="1:2" ht="0.75" customHeight="1">
      <c r="A1199">
        <v>11.85</v>
      </c>
      <c r="B1199">
        <f t="shared" si="18"/>
        <v>-0.0010722358359607864</v>
      </c>
    </row>
    <row r="1200" spans="1:2" ht="0.75" customHeight="1">
      <c r="A1200">
        <v>11.86</v>
      </c>
      <c r="B1200">
        <f t="shared" si="18"/>
        <v>-0.0009878690319849014</v>
      </c>
    </row>
    <row r="1201" spans="1:2" ht="0.75" customHeight="1">
      <c r="A1201">
        <v>11.87</v>
      </c>
      <c r="B1201">
        <f t="shared" si="18"/>
        <v>-0.000894873444834844</v>
      </c>
    </row>
    <row r="1202" spans="1:2" ht="0.75" customHeight="1">
      <c r="A1202">
        <v>11.88</v>
      </c>
      <c r="B1202">
        <f t="shared" si="18"/>
        <v>-0.0007942917429349506</v>
      </c>
    </row>
    <row r="1203" spans="1:2" ht="0.75" customHeight="1">
      <c r="A1203">
        <v>11.89</v>
      </c>
      <c r="B1203">
        <f t="shared" si="18"/>
        <v>-0.0006872273688909025</v>
      </c>
    </row>
    <row r="1204" spans="1:2" ht="0.75" customHeight="1">
      <c r="A1204">
        <v>11.9</v>
      </c>
      <c r="B1204">
        <f t="shared" si="18"/>
        <v>-0.0005748327461632251</v>
      </c>
    </row>
    <row r="1205" spans="1:2" ht="0.75" customHeight="1">
      <c r="A1205">
        <v>11.91</v>
      </c>
      <c r="B1205">
        <f t="shared" si="18"/>
        <v>-0.0004582971637064178</v>
      </c>
    </row>
    <row r="1206" spans="1:2" ht="0.75" customHeight="1">
      <c r="A1206">
        <v>11.92</v>
      </c>
      <c r="B1206">
        <f t="shared" si="18"/>
        <v>-0.0003388344632600467</v>
      </c>
    </row>
    <row r="1207" spans="1:2" ht="0.75" customHeight="1">
      <c r="A1207">
        <v>11.93</v>
      </c>
      <c r="B1207">
        <f t="shared" si="18"/>
        <v>-0.00021767065420255435</v>
      </c>
    </row>
    <row r="1208" spans="1:2" ht="0.75" customHeight="1">
      <c r="A1208">
        <v>11.94</v>
      </c>
      <c r="B1208">
        <f t="shared" si="18"/>
        <v>-9.603157986113262E-05</v>
      </c>
    </row>
    <row r="1209" spans="1:2" ht="0.75" customHeight="1">
      <c r="A1209">
        <v>11.95</v>
      </c>
      <c r="B1209">
        <f t="shared" si="18"/>
        <v>2.486924306225095E-05</v>
      </c>
    </row>
    <row r="1210" spans="1:2" ht="0.75" customHeight="1">
      <c r="A1210">
        <v>11.96</v>
      </c>
      <c r="B1210">
        <f t="shared" si="18"/>
        <v>0.00014384249369765883</v>
      </c>
    </row>
    <row r="1211" spans="1:2" ht="0.75" customHeight="1">
      <c r="A1211">
        <v>11.97</v>
      </c>
      <c r="B1211">
        <f t="shared" si="18"/>
        <v>0.0002597345111302841</v>
      </c>
    </row>
    <row r="1212" spans="1:2" ht="0.75" customHeight="1">
      <c r="A1212">
        <v>11.98</v>
      </c>
      <c r="B1212">
        <f t="shared" si="18"/>
        <v>0.00037143824532445804</v>
      </c>
    </row>
    <row r="1213" spans="1:2" ht="0.75" customHeight="1">
      <c r="A1213">
        <v>11.99</v>
      </c>
      <c r="B1213">
        <f t="shared" si="18"/>
        <v>0.0004779035933270541</v>
      </c>
    </row>
    <row r="1214" spans="1:2" ht="0.75" customHeight="1">
      <c r="A1214">
        <v>12</v>
      </c>
      <c r="B1214">
        <f t="shared" si="18"/>
        <v>0.0005781470267404091</v>
      </c>
    </row>
    <row r="1215" spans="1:2" ht="0.75" customHeight="1">
      <c r="A1215">
        <v>12.01</v>
      </c>
      <c r="B1215">
        <f t="shared" si="18"/>
        <v>0.0006712604247934259</v>
      </c>
    </row>
    <row r="1216" spans="1:2" ht="0.75" customHeight="1">
      <c r="A1216">
        <v>12.02</v>
      </c>
      <c r="B1216">
        <f t="shared" si="18"/>
        <v>0.0007564190364128999</v>
      </c>
    </row>
    <row r="1217" spans="1:2" ht="0.75" customHeight="1">
      <c r="A1217">
        <v>12.03</v>
      </c>
      <c r="B1217">
        <f t="shared" si="18"/>
        <v>0.0008328885044037873</v>
      </c>
    </row>
    <row r="1218" spans="1:2" ht="0.75" customHeight="1">
      <c r="A1218">
        <v>12.04</v>
      </c>
      <c r="B1218">
        <f t="shared" si="18"/>
        <v>0.0009000308950834169</v>
      </c>
    </row>
    <row r="1219" spans="1:2" ht="0.75" customHeight="1">
      <c r="A1219">
        <v>12.05</v>
      </c>
      <c r="B1219">
        <f t="shared" si="18"/>
        <v>0.0009573096873697023</v>
      </c>
    </row>
    <row r="1220" spans="1:2" ht="0.75" customHeight="1">
      <c r="A1220">
        <v>12.06</v>
      </c>
      <c r="B1220">
        <f t="shared" si="18"/>
        <v>0.0010042936862875507</v>
      </c>
    </row>
    <row r="1221" spans="1:2" ht="0.75" customHeight="1">
      <c r="A1221">
        <v>12.07</v>
      </c>
      <c r="B1221">
        <f t="shared" si="18"/>
        <v>0.001040659837016809</v>
      </c>
    </row>
    <row r="1222" spans="1:2" ht="0.75" customHeight="1">
      <c r="A1222">
        <v>12.08</v>
      </c>
      <c r="B1222">
        <f t="shared" si="18"/>
        <v>0.0010661949268455308</v>
      </c>
    </row>
    <row r="1223" spans="1:2" ht="0.75" customHeight="1">
      <c r="A1223">
        <v>12.09</v>
      </c>
      <c r="B1223">
        <f t="shared" si="18"/>
        <v>0.001080796173602805</v>
      </c>
    </row>
    <row r="1224" spans="1:2" ht="0.75" customHeight="1">
      <c r="A1224">
        <v>12.1</v>
      </c>
      <c r="B1224">
        <f t="shared" si="18"/>
        <v>0.0010844707102131905</v>
      </c>
    </row>
    <row r="1225" spans="1:2" ht="0.75" customHeight="1">
      <c r="A1225">
        <v>12.11</v>
      </c>
      <c r="B1225">
        <f t="shared" si="18"/>
        <v>0.0010773339858337109</v>
      </c>
    </row>
    <row r="1226" spans="1:2" ht="0.75" customHeight="1">
      <c r="A1226">
        <v>12.12</v>
      </c>
      <c r="B1226">
        <f t="shared" si="18"/>
        <v>0.0010596071144995673</v>
      </c>
    </row>
    <row r="1227" spans="1:2" ht="0.75" customHeight="1">
      <c r="A1227">
        <v>12.13</v>
      </c>
      <c r="B1227">
        <f t="shared" si="18"/>
        <v>0.0010316132122176547</v>
      </c>
    </row>
    <row r="1228" spans="1:2" ht="0.75" customHeight="1">
      <c r="A1228">
        <v>12.14</v>
      </c>
      <c r="B1228">
        <f t="shared" si="18"/>
        <v>0.0009937727729145292</v>
      </c>
    </row>
    <row r="1229" spans="1:2" ht="0.75" customHeight="1">
      <c r="A1229">
        <v>12.15</v>
      </c>
      <c r="B1229">
        <f t="shared" si="18"/>
        <v>0.0009465981424811187</v>
      </c>
    </row>
    <row r="1230" spans="1:2" ht="0.75" customHeight="1">
      <c r="A1230">
        <v>12.16</v>
      </c>
      <c r="B1230">
        <f t="shared" si="18"/>
        <v>0.0008906871582817665</v>
      </c>
    </row>
    <row r="1231" spans="1:2" ht="0.75" customHeight="1">
      <c r="A1231">
        <v>12.17</v>
      </c>
      <c r="B1231">
        <f aca="true" t="shared" si="19" ref="B1231:B1294">IF($D$4&gt;$D$5,EXP(-$D$5*A1231)*($B$4*COS($B$8*A1231)+($D$5*$B$4+$B$5)*SIN($B$8*A1231)/$B$8),IF($D$4&lt;$D$5,EXP(-$D$5*A1231)*((($B$9+$D$5)*$B$4+$B$5)*EXP($B$9*A1231)/(2*$B$9)+(($B$9-$D$5)*$B$4-$B$5)*EXP(-$B$9*A1231)/(2*$B$9)),EXP(-$D$5*A1231)*($B$4+($D$5*$B$4+$B$5)*A1231)))</f>
        <v>0.0008267160288387705</v>
      </c>
    </row>
    <row r="1232" spans="1:2" ht="0.75" customHeight="1">
      <c r="A1232">
        <v>12.18</v>
      </c>
      <c r="B1232">
        <f t="shared" si="19"/>
        <v>0.0007554315349039778</v>
      </c>
    </row>
    <row r="1233" spans="1:2" ht="0.75" customHeight="1">
      <c r="A1233">
        <v>12.19</v>
      </c>
      <c r="B1233">
        <f t="shared" si="19"/>
        <v>0.0006776426387332964</v>
      </c>
    </row>
    <row r="1234" spans="1:2" ht="0.75" customHeight="1">
      <c r="A1234">
        <v>12.2</v>
      </c>
      <c r="B1234">
        <f t="shared" si="19"/>
        <v>0.0005942115930446513</v>
      </c>
    </row>
    <row r="1235" spans="1:2" ht="0.75" customHeight="1">
      <c r="A1235">
        <v>12.21</v>
      </c>
      <c r="B1235">
        <f t="shared" si="19"/>
        <v>0.0005060446448324884</v>
      </c>
    </row>
    <row r="1236" spans="1:2" ht="0.75" customHeight="1">
      <c r="A1236">
        <v>12.22</v>
      </c>
      <c r="B1236">
        <f t="shared" si="19"/>
        <v>0.000414082431908596</v>
      </c>
    </row>
    <row r="1237" spans="1:2" ht="0.75" customHeight="1">
      <c r="A1237">
        <v>12.23</v>
      </c>
      <c r="B1237">
        <f t="shared" si="19"/>
        <v>0.0003192901717269657</v>
      </c>
    </row>
    <row r="1238" spans="1:2" ht="0.75" customHeight="1">
      <c r="A1238">
        <v>12.24</v>
      </c>
      <c r="B1238">
        <f t="shared" si="19"/>
        <v>0.0002226477427276298</v>
      </c>
    </row>
    <row r="1239" spans="1:2" ht="0.75" customHeight="1">
      <c r="A1239">
        <v>12.25</v>
      </c>
      <c r="B1239">
        <f t="shared" si="19"/>
        <v>0.00012513975810716065</v>
      </c>
    </row>
    <row r="1240" spans="1:2" ht="0.75" customHeight="1">
      <c r="A1240">
        <v>12.26</v>
      </c>
      <c r="B1240">
        <f t="shared" si="19"/>
        <v>2.774573060951741E-05</v>
      </c>
    </row>
    <row r="1241" spans="1:2" ht="0.75" customHeight="1">
      <c r="A1241">
        <v>12.27</v>
      </c>
      <c r="B1241">
        <f t="shared" si="19"/>
        <v>-6.856957534252525E-05</v>
      </c>
    </row>
    <row r="1242" spans="1:2" ht="0.75" customHeight="1">
      <c r="A1242">
        <v>12.28</v>
      </c>
      <c r="B1242">
        <f t="shared" si="19"/>
        <v>-0.00016286551105325442</v>
      </c>
    </row>
    <row r="1243" spans="1:2" ht="0.75" customHeight="1">
      <c r="A1243">
        <v>12.29</v>
      </c>
      <c r="B1243">
        <f t="shared" si="19"/>
        <v>-0.00025423454145249606</v>
      </c>
    </row>
    <row r="1244" spans="1:2" ht="0.75" customHeight="1">
      <c r="A1244">
        <v>12.3</v>
      </c>
      <c r="B1244">
        <f t="shared" si="19"/>
        <v>-0.00034181078934593476</v>
      </c>
    </row>
    <row r="1245" spans="1:2" ht="0.75" customHeight="1">
      <c r="A1245">
        <v>12.31</v>
      </c>
      <c r="B1245">
        <f t="shared" si="19"/>
        <v>-0.0004247780475477929</v>
      </c>
    </row>
    <row r="1246" spans="1:2" ht="0.75" customHeight="1">
      <c r="A1246">
        <v>12.32</v>
      </c>
      <c r="B1246">
        <f t="shared" si="19"/>
        <v>-0.0005023771867967838</v>
      </c>
    </row>
    <row r="1247" spans="1:2" ht="0.75" customHeight="1">
      <c r="A1247">
        <v>12.33</v>
      </c>
      <c r="B1247">
        <f t="shared" si="19"/>
        <v>-0.0005739128943535374</v>
      </c>
    </row>
    <row r="1248" spans="1:2" ht="0.75" customHeight="1">
      <c r="A1248">
        <v>12.34</v>
      </c>
      <c r="B1248">
        <f t="shared" si="19"/>
        <v>-0.000638759685724116</v>
      </c>
    </row>
    <row r="1249" spans="1:2" ht="0.75" customHeight="1">
      <c r="A1249">
        <v>12.35</v>
      </c>
      <c r="B1249">
        <f t="shared" si="19"/>
        <v>-0.0006963671399662797</v>
      </c>
    </row>
    <row r="1250" spans="1:2" ht="0.75" customHeight="1">
      <c r="A1250">
        <v>12.36</v>
      </c>
      <c r="B1250">
        <f t="shared" si="19"/>
        <v>-0.0007462643174275106</v>
      </c>
    </row>
    <row r="1251" spans="1:2" ht="0.75" customHeight="1">
      <c r="A1251">
        <v>12.37</v>
      </c>
      <c r="B1251">
        <f t="shared" si="19"/>
        <v>-0.0007880633274481497</v>
      </c>
    </row>
    <row r="1252" spans="1:2" ht="0.75" customHeight="1">
      <c r="A1252">
        <v>12.38</v>
      </c>
      <c r="B1252">
        <f t="shared" si="19"/>
        <v>-0.0008214620224481424</v>
      </c>
    </row>
    <row r="1253" spans="1:2" ht="0.75" customHeight="1">
      <c r="A1253">
        <v>12.39</v>
      </c>
      <c r="B1253">
        <f t="shared" si="19"/>
        <v>-0.0008462458038119696</v>
      </c>
    </row>
    <row r="1254" spans="1:2" ht="0.75" customHeight="1">
      <c r="A1254">
        <v>12.4</v>
      </c>
      <c r="B1254">
        <f t="shared" si="19"/>
        <v>-0.0008622885340019102</v>
      </c>
    </row>
    <row r="1255" spans="1:2" ht="0.75" customHeight="1">
      <c r="A1255">
        <v>12.41</v>
      </c>
      <c r="B1255">
        <f t="shared" si="19"/>
        <v>-0.0008695525582751579</v>
      </c>
    </row>
    <row r="1256" spans="1:2" ht="0.75" customHeight="1">
      <c r="A1256">
        <v>12.42</v>
      </c>
      <c r="B1256">
        <f t="shared" si="19"/>
        <v>-0.0008680878481680202</v>
      </c>
    </row>
    <row r="1257" spans="1:2" ht="0.75" customHeight="1">
      <c r="A1257">
        <v>12.43</v>
      </c>
      <c r="B1257">
        <f t="shared" si="19"/>
        <v>-0.0008580302874552333</v>
      </c>
    </row>
    <row r="1258" spans="1:2" ht="0.75" customHeight="1">
      <c r="A1258">
        <v>12.44</v>
      </c>
      <c r="B1258">
        <f t="shared" si="19"/>
        <v>-0.0008395991295128454</v>
      </c>
    </row>
    <row r="1259" spans="1:2" ht="0.75" customHeight="1">
      <c r="A1259">
        <v>12.45</v>
      </c>
      <c r="B1259">
        <f t="shared" si="19"/>
        <v>-0.0008130936628324018</v>
      </c>
    </row>
    <row r="1260" spans="1:2" ht="0.75" customHeight="1">
      <c r="A1260">
        <v>12.46</v>
      </c>
      <c r="B1260">
        <f t="shared" si="19"/>
        <v>-0.0007788891287799887</v>
      </c>
    </row>
    <row r="1261" spans="1:2" ht="0.75" customHeight="1">
      <c r="A1261">
        <v>12.47</v>
      </c>
      <c r="B1261">
        <f t="shared" si="19"/>
        <v>-0.0007374319425000584</v>
      </c>
    </row>
    <row r="1262" spans="1:2" ht="0.75" customHeight="1">
      <c r="A1262">
        <v>12.48</v>
      </c>
      <c r="B1262">
        <f t="shared" si="19"/>
        <v>-0.0006892342740703434</v>
      </c>
    </row>
    <row r="1263" spans="1:2" ht="0.75" customHeight="1">
      <c r="A1263">
        <v>12.49</v>
      </c>
      <c r="B1263">
        <f t="shared" si="19"/>
        <v>-0.0006348680525681507</v>
      </c>
    </row>
    <row r="1264" spans="1:2" ht="0.75" customHeight="1">
      <c r="A1264">
        <v>12.5</v>
      </c>
      <c r="B1264">
        <f t="shared" si="19"/>
        <v>-0.0005749584605628754</v>
      </c>
    </row>
    <row r="1265" spans="1:2" ht="0.75" customHeight="1">
      <c r="A1265">
        <v>12.51</v>
      </c>
      <c r="B1265">
        <f t="shared" si="19"/>
        <v>-0.0005101769906670723</v>
      </c>
    </row>
    <row r="1266" spans="1:2" ht="0.75" customHeight="1">
      <c r="A1266">
        <v>12.52</v>
      </c>
      <c r="B1266">
        <f t="shared" si="19"/>
        <v>-0.00044123413912778274</v>
      </c>
    </row>
    <row r="1267" spans="1:2" ht="0.75" customHeight="1">
      <c r="A1267">
        <v>12.53</v>
      </c>
      <c r="B1267">
        <f t="shared" si="19"/>
        <v>-0.0003688718139988346</v>
      </c>
    </row>
    <row r="1268" spans="1:2" ht="0.75" customHeight="1">
      <c r="A1268">
        <v>12.54</v>
      </c>
      <c r="B1268">
        <f t="shared" si="19"/>
        <v>-0.0002938555371884947</v>
      </c>
    </row>
    <row r="1269" spans="1:2" ht="0.75" customHeight="1">
      <c r="A1269">
        <v>12.55</v>
      </c>
      <c r="B1269">
        <f t="shared" si="19"/>
        <v>-0.00021696652061992155</v>
      </c>
    </row>
    <row r="1270" spans="1:2" ht="0.75" customHeight="1">
      <c r="A1270">
        <v>12.56</v>
      </c>
      <c r="B1270">
        <f t="shared" si="19"/>
        <v>-0.00013899369687533613</v>
      </c>
    </row>
    <row r="1271" spans="1:2" ht="0.75" customHeight="1">
      <c r="A1271">
        <v>12.57</v>
      </c>
      <c r="B1271">
        <f t="shared" si="19"/>
        <v>-6.072578402891913E-05</v>
      </c>
    </row>
    <row r="1272" spans="1:2" ht="0.75" customHeight="1">
      <c r="A1272">
        <v>12.58</v>
      </c>
      <c r="B1272">
        <f t="shared" si="19"/>
        <v>1.7056537073566343E-05</v>
      </c>
    </row>
    <row r="1273" spans="1:2" ht="0.75" customHeight="1">
      <c r="A1273">
        <v>12.59</v>
      </c>
      <c r="B1273">
        <f t="shared" si="19"/>
        <v>9.358825703426652E-05</v>
      </c>
    </row>
    <row r="1274" spans="1:2" ht="0.75" customHeight="1">
      <c r="A1274">
        <v>12.6</v>
      </c>
      <c r="B1274">
        <f t="shared" si="19"/>
        <v>0.00016812741049549164</v>
      </c>
    </row>
    <row r="1275" spans="1:2" ht="0.75" customHeight="1">
      <c r="A1275">
        <v>12.61</v>
      </c>
      <c r="B1275">
        <f t="shared" si="19"/>
        <v>0.00023996211759058964</v>
      </c>
    </row>
    <row r="1276" spans="1:2" ht="0.75" customHeight="1">
      <c r="A1276">
        <v>12.62</v>
      </c>
      <c r="B1276">
        <f t="shared" si="19"/>
        <v>0.0003084172289915234</v>
      </c>
    </row>
    <row r="1277" spans="1:2" ht="0.75" customHeight="1">
      <c r="A1277">
        <v>12.63</v>
      </c>
      <c r="B1277">
        <f t="shared" si="19"/>
        <v>0.00037286051413167737</v>
      </c>
    </row>
    <row r="1278" spans="1:2" ht="0.75" customHeight="1">
      <c r="A1278">
        <v>12.64</v>
      </c>
      <c r="B1278">
        <f t="shared" si="19"/>
        <v>0.000432708337554792</v>
      </c>
    </row>
    <row r="1279" spans="1:2" ht="0.75" customHeight="1">
      <c r="A1279">
        <v>12.65</v>
      </c>
      <c r="B1279">
        <f t="shared" si="19"/>
        <v>0.0004874307741856439</v>
      </c>
    </row>
    <row r="1280" spans="1:2" ht="0.75" customHeight="1">
      <c r="A1280">
        <v>12.66</v>
      </c>
      <c r="B1280">
        <f t="shared" si="19"/>
        <v>0.0005365561205685092</v>
      </c>
    </row>
    <row r="1281" spans="1:2" ht="0.75" customHeight="1">
      <c r="A1281">
        <v>12.67</v>
      </c>
      <c r="B1281">
        <f t="shared" si="19"/>
        <v>0.000579674765710387</v>
      </c>
    </row>
    <row r="1282" spans="1:2" ht="0.75" customHeight="1">
      <c r="A1282">
        <v>12.68</v>
      </c>
      <c r="B1282">
        <f t="shared" si="19"/>
        <v>0.000616442392025282</v>
      </c>
    </row>
    <row r="1283" spans="1:2" ht="0.75" customHeight="1">
      <c r="A1283">
        <v>12.69</v>
      </c>
      <c r="B1283">
        <f t="shared" si="19"/>
        <v>0.000646582483932874</v>
      </c>
    </row>
    <row r="1284" spans="1:2" ht="0.75" customHeight="1">
      <c r="A1284">
        <v>12.7</v>
      </c>
      <c r="B1284">
        <f t="shared" si="19"/>
        <v>0.0006698881288463574</v>
      </c>
    </row>
    <row r="1285" spans="1:2" ht="0.75" customHeight="1">
      <c r="A1285">
        <v>12.71</v>
      </c>
      <c r="B1285">
        <f t="shared" si="19"/>
        <v>0.0006862231025175893</v>
      </c>
    </row>
    <row r="1286" spans="1:2" ht="0.75" customHeight="1">
      <c r="A1286">
        <v>12.72</v>
      </c>
      <c r="B1286">
        <f t="shared" si="19"/>
        <v>0.0006955222379197927</v>
      </c>
    </row>
    <row r="1287" spans="1:2" ht="0.75" customHeight="1">
      <c r="A1287">
        <v>12.73</v>
      </c>
      <c r="B1287">
        <f t="shared" si="19"/>
        <v>0.0006977910839683904</v>
      </c>
    </row>
    <row r="1288" spans="1:2" ht="0.75" customHeight="1">
      <c r="A1288">
        <v>12.74</v>
      </c>
      <c r="B1288">
        <f t="shared" si="19"/>
        <v>0.0006931048673391063</v>
      </c>
    </row>
    <row r="1289" spans="1:2" ht="0.75" customHeight="1">
      <c r="A1289">
        <v>12.75</v>
      </c>
      <c r="B1289">
        <f t="shared" si="19"/>
        <v>0.0006816067773729224</v>
      </c>
    </row>
    <row r="1290" spans="1:2" ht="0.75" customHeight="1">
      <c r="A1290">
        <v>12.76</v>
      </c>
      <c r="B1290">
        <f t="shared" si="19"/>
        <v>0.0006635056004958969</v>
      </c>
    </row>
    <row r="1291" spans="1:2" ht="0.75" customHeight="1">
      <c r="A1291">
        <v>12.77</v>
      </c>
      <c r="B1291">
        <f t="shared" si="19"/>
        <v>0.0006390727366686003</v>
      </c>
    </row>
    <row r="1292" spans="1:2" ht="0.75" customHeight="1">
      <c r="A1292">
        <v>12.78</v>
      </c>
      <c r="B1292">
        <f t="shared" si="19"/>
        <v>0.0006086386360594219</v>
      </c>
    </row>
    <row r="1293" spans="1:2" ht="0.75" customHeight="1">
      <c r="A1293">
        <v>12.79</v>
      </c>
      <c r="B1293">
        <f t="shared" si="19"/>
        <v>0.0005725886993575597</v>
      </c>
    </row>
    <row r="1294" spans="1:2" ht="0.75" customHeight="1">
      <c r="A1294">
        <v>12.8</v>
      </c>
      <c r="B1294">
        <f t="shared" si="19"/>
        <v>0.0005313586898597677</v>
      </c>
    </row>
    <row r="1295" spans="1:2" ht="0.75" customHeight="1">
      <c r="A1295">
        <v>12.81</v>
      </c>
      <c r="B1295">
        <f aca="true" t="shared" si="20" ref="B1295:B1358">IF($D$4&gt;$D$5,EXP(-$D$5*A1295)*($B$4*COS($B$8*A1295)+($D$5*$B$4+$B$5)*SIN($B$8*A1295)/$B$8),IF($D$4&lt;$D$5,EXP(-$D$5*A1295)*((($B$9+$D$5)*$B$4+$B$5)*EXP($B$9*A1295)/(2*$B$9)+(($B$9-$D$5)*$B$4-$B$5)*EXP(-$B$9*A1295)/(2*$B$9)),EXP(-$D$5*A1295)*($B$4+($D$5*$B$4+$B$5)*A1295)))</f>
        <v>0.0004854297096399016</v>
      </c>
    </row>
    <row r="1296" spans="1:2" ht="0.75" customHeight="1">
      <c r="A1296">
        <v>12.82</v>
      </c>
      <c r="B1296">
        <f t="shared" si="20"/>
        <v>0.00043532279570825594</v>
      </c>
    </row>
    <row r="1297" spans="1:2" ht="0.75" customHeight="1">
      <c r="A1297">
        <v>12.83</v>
      </c>
      <c r="B1297">
        <f t="shared" si="20"/>
        <v>0.0003815931950610416</v>
      </c>
    </row>
    <row r="1298" spans="1:2" ht="0.75" customHeight="1">
      <c r="A1298">
        <v>12.84</v>
      </c>
      <c r="B1298">
        <f t="shared" si="20"/>
        <v>0.00032482437988742976</v>
      </c>
    </row>
    <row r="1299" spans="1:2" ht="0.75" customHeight="1">
      <c r="A1299">
        <v>12.85</v>
      </c>
      <c r="B1299">
        <f t="shared" si="20"/>
        <v>0.0002656218659280161</v>
      </c>
    </row>
    <row r="1300" spans="1:2" ht="0.75" customHeight="1">
      <c r="A1300">
        <v>12.86</v>
      </c>
      <c r="B1300">
        <f t="shared" si="20"/>
        <v>0.0002046068980560743</v>
      </c>
    </row>
    <row r="1301" spans="1:2" ht="0.75" customHeight="1">
      <c r="A1301">
        <v>12.87</v>
      </c>
      <c r="B1301">
        <f t="shared" si="20"/>
        <v>0.00014241006757937066</v>
      </c>
    </row>
    <row r="1302" spans="1:2" ht="0.75" customHeight="1">
      <c r="A1302">
        <v>12.88</v>
      </c>
      <c r="B1302">
        <f t="shared" si="20"/>
        <v>7.96649255413776E-05</v>
      </c>
    </row>
    <row r="1303" spans="1:2" ht="0.75" customHeight="1">
      <c r="A1303">
        <v>12.89</v>
      </c>
      <c r="B1303">
        <f t="shared" si="20"/>
        <v>1.700165544662282E-05</v>
      </c>
    </row>
    <row r="1304" spans="1:2" ht="0.75" customHeight="1">
      <c r="A1304">
        <v>12.9</v>
      </c>
      <c r="B1304">
        <f t="shared" si="20"/>
        <v>-4.495913263640806E-05</v>
      </c>
    </row>
    <row r="1305" spans="1:2" ht="0.75" customHeight="1">
      <c r="A1305">
        <v>12.91</v>
      </c>
      <c r="B1305">
        <f t="shared" si="20"/>
        <v>-0.00010561242670701636</v>
      </c>
    </row>
    <row r="1306" spans="1:2" ht="0.75" customHeight="1">
      <c r="A1306">
        <v>12.92</v>
      </c>
      <c r="B1306">
        <f t="shared" si="20"/>
        <v>-0.00016437459894200456</v>
      </c>
    </row>
    <row r="1307" spans="1:2" ht="0.75" customHeight="1">
      <c r="A1307">
        <v>12.93</v>
      </c>
      <c r="B1307">
        <f t="shared" si="20"/>
        <v>-0.0002206888991893126</v>
      </c>
    </row>
    <row r="1308" spans="1:2" ht="0.75" customHeight="1">
      <c r="A1308">
        <v>12.94</v>
      </c>
      <c r="B1308">
        <f t="shared" si="20"/>
        <v>-0.0002740306054069231</v>
      </c>
    </row>
    <row r="1309" spans="1:2" ht="0.75" customHeight="1">
      <c r="A1309">
        <v>12.95</v>
      </c>
      <c r="B1309">
        <f t="shared" si="20"/>
        <v>-0.0003239117847134129</v>
      </c>
    </row>
    <row r="1310" spans="1:2" ht="0.75" customHeight="1">
      <c r="A1310">
        <v>12.96</v>
      </c>
      <c r="B1310">
        <f t="shared" si="20"/>
        <v>-0.0003698856232242037</v>
      </c>
    </row>
    <row r="1311" spans="1:2" ht="0.75" customHeight="1">
      <c r="A1311">
        <v>12.97</v>
      </c>
      <c r="B1311">
        <f t="shared" si="20"/>
        <v>-0.00041155028770759104</v>
      </c>
    </row>
    <row r="1312" spans="1:2" ht="0.75" customHeight="1">
      <c r="A1312">
        <v>12.98</v>
      </c>
      <c r="B1312">
        <f t="shared" si="20"/>
        <v>-0.00044855228725384924</v>
      </c>
    </row>
    <row r="1313" spans="1:2" ht="0.75" customHeight="1">
      <c r="A1313">
        <v>12.99</v>
      </c>
      <c r="B1313">
        <f t="shared" si="20"/>
        <v>-0.00048058930855379164</v>
      </c>
    </row>
    <row r="1314" spans="1:2" ht="0.75" customHeight="1">
      <c r="A1314">
        <v>13</v>
      </c>
      <c r="B1314">
        <f t="shared" si="20"/>
        <v>-0.0005074125039731351</v>
      </c>
    </row>
    <row r="1315" spans="1:2" ht="0.75" customHeight="1">
      <c r="A1315">
        <v>13.01</v>
      </c>
      <c r="B1315">
        <f t="shared" si="20"/>
        <v>-0.0005288282173277473</v>
      </c>
    </row>
    <row r="1316" spans="1:2" ht="0.75" customHeight="1">
      <c r="A1316">
        <v>13.02</v>
      </c>
      <c r="B1316">
        <f t="shared" si="20"/>
        <v>-0.0005446991380538843</v>
      </c>
    </row>
    <row r="1317" spans="1:2" ht="0.75" customHeight="1">
      <c r="A1317">
        <v>13.03</v>
      </c>
      <c r="B1317">
        <f t="shared" si="20"/>
        <v>-0.0005549448802683902</v>
      </c>
    </row>
    <row r="1318" spans="1:2" ht="0.75" customHeight="1">
      <c r="A1318">
        <v>13.04</v>
      </c>
      <c r="B1318">
        <f t="shared" si="20"/>
        <v>-0.0005595419889688559</v>
      </c>
    </row>
    <row r="1319" spans="1:2" ht="0.75" customHeight="1">
      <c r="A1319">
        <v>13.05</v>
      </c>
      <c r="B1319">
        <f t="shared" si="20"/>
        <v>-0.000558523381276322</v>
      </c>
    </row>
    <row r="1320" spans="1:2" ht="0.75" customHeight="1">
      <c r="A1320">
        <v>13.06</v>
      </c>
      <c r="B1320">
        <f t="shared" si="20"/>
        <v>-0.0005519772361189276</v>
      </c>
    </row>
    <row r="1321" spans="1:2" ht="0.75" customHeight="1">
      <c r="A1321">
        <v>13.07</v>
      </c>
      <c r="B1321">
        <f t="shared" si="20"/>
        <v>-0.0005400453510410745</v>
      </c>
    </row>
    <row r="1322" spans="1:2" ht="0.75" customHeight="1">
      <c r="A1322">
        <v>13.08</v>
      </c>
      <c r="B1322">
        <f t="shared" si="20"/>
        <v>-0.0005229209898502307</v>
      </c>
    </row>
    <row r="1323" spans="1:2" ht="0.75" customHeight="1">
      <c r="A1323">
        <v>13.09</v>
      </c>
      <c r="B1323">
        <f t="shared" si="20"/>
        <v>-0.0005008462495357441</v>
      </c>
    </row>
    <row r="1324" spans="1:2" ht="0.75" customHeight="1">
      <c r="A1324">
        <v>13.1</v>
      </c>
      <c r="B1324">
        <f t="shared" si="20"/>
        <v>-0.00047410897926850124</v>
      </c>
    </row>
    <row r="1325" spans="1:2" ht="0.75" customHeight="1">
      <c r="A1325">
        <v>13.11</v>
      </c>
      <c r="B1325">
        <f t="shared" si="20"/>
        <v>-0.00044303928827854134</v>
      </c>
    </row>
    <row r="1326" spans="1:2" ht="0.75" customHeight="1">
      <c r="A1326">
        <v>13.12</v>
      </c>
      <c r="B1326">
        <f t="shared" si="20"/>
        <v>-0.00040800568297514125</v>
      </c>
    </row>
    <row r="1327" spans="1:2" ht="0.75" customHeight="1">
      <c r="A1327">
        <v>13.13</v>
      </c>
      <c r="B1327">
        <f t="shared" si="20"/>
        <v>-0.0003694108767915877</v>
      </c>
    </row>
    <row r="1328" spans="1:2" ht="0.75" customHeight="1">
      <c r="A1328">
        <v>13.14</v>
      </c>
      <c r="B1328">
        <f t="shared" si="20"/>
        <v>-0.0003276873188795396</v>
      </c>
    </row>
    <row r="1329" spans="1:2" ht="0.75" customHeight="1">
      <c r="A1329">
        <v>13.15</v>
      </c>
      <c r="B1329">
        <f t="shared" si="20"/>
        <v>-0.0002832924899260462</v>
      </c>
    </row>
    <row r="1330" spans="1:2" ht="0.75" customHeight="1">
      <c r="A1330">
        <v>13.16</v>
      </c>
      <c r="B1330">
        <f t="shared" si="20"/>
        <v>-0.0002367040150060869</v>
      </c>
    </row>
    <row r="1331" spans="1:2" ht="0.75" customHeight="1">
      <c r="A1331">
        <v>13.17</v>
      </c>
      <c r="B1331">
        <f t="shared" si="20"/>
        <v>-0.00018841464450484286</v>
      </c>
    </row>
    <row r="1332" spans="1:2" ht="0.75" customHeight="1">
      <c r="A1332">
        <v>13.18</v>
      </c>
      <c r="B1332">
        <f t="shared" si="20"/>
        <v>-0.00013892715474323806</v>
      </c>
    </row>
    <row r="1333" spans="1:2" ht="0.75" customHeight="1">
      <c r="A1333">
        <v>13.19</v>
      </c>
      <c r="B1333">
        <f t="shared" si="20"/>
        <v>-8.874922001949867E-05</v>
      </c>
    </row>
    <row r="1334" spans="1:2" ht="0.75" customHeight="1">
      <c r="A1334">
        <v>13.2</v>
      </c>
      <c r="B1334">
        <f t="shared" si="20"/>
        <v>-3.838830734392663E-05</v>
      </c>
    </row>
    <row r="1335" spans="1:2" ht="0.75" customHeight="1">
      <c r="A1335">
        <v>13.21</v>
      </c>
      <c r="B1335">
        <f t="shared" si="20"/>
        <v>1.1653355793881555E-05</v>
      </c>
    </row>
    <row r="1336" spans="1:2" ht="0.75" customHeight="1">
      <c r="A1336">
        <v>13.22</v>
      </c>
      <c r="B1336">
        <f t="shared" si="20"/>
        <v>6.0883691710620266E-05</v>
      </c>
    </row>
    <row r="1337" spans="1:2" ht="0.75" customHeight="1">
      <c r="A1337">
        <v>13.23</v>
      </c>
      <c r="B1337">
        <f t="shared" si="20"/>
        <v>0.0001088255138429158</v>
      </c>
    </row>
    <row r="1338" spans="1:2" ht="0.75" customHeight="1">
      <c r="A1338">
        <v>13.24</v>
      </c>
      <c r="B1338">
        <f t="shared" si="20"/>
        <v>0.00015502105439458227</v>
      </c>
    </row>
    <row r="1339" spans="1:2" ht="0.75" customHeight="1">
      <c r="A1339">
        <v>13.25</v>
      </c>
      <c r="B1339">
        <f t="shared" si="20"/>
        <v>0.00019903623636442433</v>
      </c>
    </row>
    <row r="1340" spans="1:2" ht="0.75" customHeight="1">
      <c r="A1340">
        <v>13.26</v>
      </c>
      <c r="B1340">
        <f t="shared" si="20"/>
        <v>0.0002404646511210374</v>
      </c>
    </row>
    <row r="1341" spans="1:2" ht="0.75" customHeight="1">
      <c r="A1341">
        <v>13.27</v>
      </c>
      <c r="B1341">
        <f t="shared" si="20"/>
        <v>0.0002789312061525197</v>
      </c>
    </row>
    <row r="1342" spans="1:2" ht="0.75" customHeight="1">
      <c r="A1342">
        <v>13.28</v>
      </c>
      <c r="B1342">
        <f t="shared" si="20"/>
        <v>0.00031409541138330266</v>
      </c>
    </row>
    <row r="1343" spans="1:2" ht="0.75" customHeight="1">
      <c r="A1343">
        <v>13.29</v>
      </c>
      <c r="B1343">
        <f t="shared" si="20"/>
        <v>0.0003456542764759025</v>
      </c>
    </row>
    <row r="1344" spans="1:2" ht="0.75" customHeight="1">
      <c r="A1344">
        <v>13.3</v>
      </c>
      <c r="B1344">
        <f t="shared" si="20"/>
        <v>0.0003733447957786696</v>
      </c>
    </row>
    <row r="1345" spans="1:2" ht="0.75" customHeight="1">
      <c r="A1345">
        <v>13.31</v>
      </c>
      <c r="B1345">
        <f t="shared" si="20"/>
        <v>0.0003969460019964914</v>
      </c>
    </row>
    <row r="1346" spans="1:2" ht="0.75" customHeight="1">
      <c r="A1346">
        <v>13.32</v>
      </c>
      <c r="B1346">
        <f t="shared" si="20"/>
        <v>0.0004162805742036201</v>
      </c>
    </row>
    <row r="1347" spans="1:2" ht="0.75" customHeight="1">
      <c r="A1347">
        <v>13.33</v>
      </c>
      <c r="B1347">
        <f t="shared" si="20"/>
        <v>0.0004312159904395867</v>
      </c>
    </row>
    <row r="1348" spans="1:2" ht="0.75" customHeight="1">
      <c r="A1348">
        <v>13.34</v>
      </c>
      <c r="B1348">
        <f t="shared" si="20"/>
        <v>0.00044166521978349055</v>
      </c>
    </row>
    <row r="1349" spans="1:2" ht="0.75" customHeight="1">
      <c r="A1349">
        <v>13.35</v>
      </c>
      <c r="B1349">
        <f t="shared" si="20"/>
        <v>0.0004475869534422476</v>
      </c>
    </row>
    <row r="1350" spans="1:2" ht="0.75" customHeight="1">
      <c r="A1350">
        <v>13.36</v>
      </c>
      <c r="B1350">
        <f t="shared" si="20"/>
        <v>0.00044898537896876837</v>
      </c>
    </row>
    <row r="1351" spans="1:2" ht="0.75" customHeight="1">
      <c r="A1351">
        <v>13.37</v>
      </c>
      <c r="B1351">
        <f t="shared" si="20"/>
        <v>0.0004459095062019005</v>
      </c>
    </row>
    <row r="1352" spans="1:2" ht="0.75" customHeight="1">
      <c r="A1352">
        <v>13.38</v>
      </c>
      <c r="B1352">
        <f t="shared" si="20"/>
        <v>0.0004384520578483577</v>
      </c>
    </row>
    <row r="1353" spans="1:2" ht="0.75" customHeight="1">
      <c r="A1353">
        <v>13.39</v>
      </c>
      <c r="B1353">
        <f t="shared" si="20"/>
        <v>0.0004267479417669046</v>
      </c>
    </row>
    <row r="1354" spans="1:2" ht="0.75" customHeight="1">
      <c r="A1354">
        <v>13.4</v>
      </c>
      <c r="B1354">
        <f t="shared" si="20"/>
        <v>0.00041097232592820614</v>
      </c>
    </row>
    <row r="1355" spans="1:2" ht="0.75" customHeight="1">
      <c r="A1355">
        <v>13.41</v>
      </c>
      <c r="B1355">
        <f t="shared" si="20"/>
        <v>0.0003913383406745147</v>
      </c>
    </row>
    <row r="1356" spans="1:2" ht="0.75" customHeight="1">
      <c r="A1356">
        <v>13.42</v>
      </c>
      <c r="B1356">
        <f t="shared" si="20"/>
        <v>0.000368094436258917</v>
      </c>
    </row>
    <row r="1357" spans="1:2" ht="0.75" customHeight="1">
      <c r="A1357">
        <v>13.43</v>
      </c>
      <c r="B1357">
        <f t="shared" si="20"/>
        <v>0.00034152142667525775</v>
      </c>
    </row>
    <row r="1358" spans="1:2" ht="0.75" customHeight="1">
      <c r="A1358">
        <v>13.44</v>
      </c>
      <c r="B1358">
        <f t="shared" si="20"/>
        <v>0.00031192925347129264</v>
      </c>
    </row>
    <row r="1359" spans="1:2" ht="0.75" customHeight="1">
      <c r="A1359">
        <v>13.45</v>
      </c>
      <c r="B1359">
        <f aca="true" t="shared" si="21" ref="B1359:B1422">IF($D$4&gt;$D$5,EXP(-$D$5*A1359)*($B$4*COS($B$8*A1359)+($D$5*$B$4+$B$5)*SIN($B$8*A1359)/$B$8),IF($D$4&lt;$D$5,EXP(-$D$5*A1359)*((($B$9+$D$5)*$B$4+$B$5)*EXP($B$9*A1359)/(2*$B$9)+(($B$9-$D$5)*$B$4-$B$5)*EXP(-$B$9*A1359)/(2*$B$9)),EXP(-$D$5*A1359)*($B$4+($D$5*$B$4+$B$5)*A1359)))</f>
        <v>0.0002796535055477274</v>
      </c>
    </row>
    <row r="1360" spans="1:2" ht="0.75" customHeight="1">
      <c r="A1360">
        <v>13.46</v>
      </c>
      <c r="B1360">
        <f t="shared" si="21"/>
        <v>0.00024505173286611836</v>
      </c>
    </row>
    <row r="1361" spans="1:2" ht="0.75" customHeight="1">
      <c r="A1361">
        <v>13.47</v>
      </c>
      <c r="B1361">
        <f t="shared" si="21"/>
        <v>0.00020849959350655912</v>
      </c>
    </row>
    <row r="1362" spans="1:2" ht="0.75" customHeight="1">
      <c r="A1362">
        <v>13.48</v>
      </c>
      <c r="B1362">
        <f t="shared" si="21"/>
        <v>0.00017038687462091046</v>
      </c>
    </row>
    <row r="1363" spans="1:2" ht="0.75" customHeight="1">
      <c r="A1363">
        <v>13.49</v>
      </c>
      <c r="B1363">
        <f t="shared" si="21"/>
        <v>0.00013111342851525887</v>
      </c>
    </row>
    <row r="1364" spans="1:2" ht="0.75" customHeight="1">
      <c r="A1364">
        <v>13.5</v>
      </c>
      <c r="B1364">
        <f t="shared" si="21"/>
        <v>9.10850653637137E-05</v>
      </c>
    </row>
    <row r="1365" spans="1:2" ht="0.75" customHeight="1">
      <c r="A1365">
        <v>13.51</v>
      </c>
      <c r="B1365">
        <f t="shared" si="21"/>
        <v>5.070944390940356E-05</v>
      </c>
    </row>
    <row r="1366" spans="1:2" ht="0.75" customHeight="1">
      <c r="A1366">
        <v>13.52</v>
      </c>
      <c r="B1366">
        <f t="shared" si="21"/>
        <v>1.0392000953112943E-05</v>
      </c>
    </row>
    <row r="1367" spans="1:2" ht="0.75" customHeight="1">
      <c r="A1367">
        <v>13.53</v>
      </c>
      <c r="B1367">
        <f t="shared" si="21"/>
        <v>-2.946804052169394E-05</v>
      </c>
    </row>
    <row r="1368" spans="1:2" ht="0.75" customHeight="1">
      <c r="A1368">
        <v>13.54</v>
      </c>
      <c r="B1368">
        <f t="shared" si="21"/>
        <v>-6.848154607316967E-05</v>
      </c>
    </row>
    <row r="1369" spans="1:2" ht="0.75" customHeight="1">
      <c r="A1369">
        <v>13.55</v>
      </c>
      <c r="B1369">
        <f t="shared" si="21"/>
        <v>-0.00010627319055815192</v>
      </c>
    </row>
    <row r="1370" spans="1:2" ht="0.75" customHeight="1">
      <c r="A1370">
        <v>13.56</v>
      </c>
      <c r="B1370">
        <f t="shared" si="21"/>
        <v>-0.0001424849901449783</v>
      </c>
    </row>
    <row r="1371" spans="1:2" ht="0.75" customHeight="1">
      <c r="A1371">
        <v>13.57</v>
      </c>
      <c r="B1371">
        <f t="shared" si="21"/>
        <v>-0.00017677961316123504</v>
      </c>
    </row>
    <row r="1372" spans="1:2" ht="0.75" customHeight="1">
      <c r="A1372">
        <v>13.58</v>
      </c>
      <c r="B1372">
        <f t="shared" si="21"/>
        <v>-0.00020884344000077318</v>
      </c>
    </row>
    <row r="1373" spans="1:2" ht="0.75" customHeight="1">
      <c r="A1373">
        <v>13.59</v>
      </c>
      <c r="B1373">
        <f t="shared" si="21"/>
        <v>-0.00023838934521812496</v>
      </c>
    </row>
    <row r="1374" spans="1:2" ht="0.75" customHeight="1">
      <c r="A1374">
        <v>13.6</v>
      </c>
      <c r="B1374">
        <f t="shared" si="21"/>
        <v>-0.00026515917806850466</v>
      </c>
    </row>
    <row r="1375" spans="1:2" ht="0.75" customHeight="1">
      <c r="A1375">
        <v>13.61</v>
      </c>
      <c r="B1375">
        <f t="shared" si="21"/>
        <v>-0.00028892592107369815</v>
      </c>
    </row>
    <row r="1376" spans="1:2" ht="0.75" customHeight="1">
      <c r="A1376">
        <v>13.62</v>
      </c>
      <c r="B1376">
        <f t="shared" si="21"/>
        <v>-0.00030949550967266244</v>
      </c>
    </row>
    <row r="1377" spans="1:2" ht="0.75" customHeight="1">
      <c r="A1377">
        <v>13.63</v>
      </c>
      <c r="B1377">
        <f t="shared" si="21"/>
        <v>-0.00032670829961392014</v>
      </c>
    </row>
    <row r="1378" spans="1:2" ht="0.75" customHeight="1">
      <c r="A1378">
        <v>13.64</v>
      </c>
      <c r="B1378">
        <f t="shared" si="21"/>
        <v>-0.00034044017242746257</v>
      </c>
    </row>
    <row r="1379" spans="1:2" ht="0.75" customHeight="1">
      <c r="A1379">
        <v>13.65</v>
      </c>
      <c r="B1379">
        <f t="shared" si="21"/>
        <v>-0.00035060327303918453</v>
      </c>
    </row>
    <row r="1380" spans="1:2" ht="0.75" customHeight="1">
      <c r="A1380">
        <v>13.66</v>
      </c>
      <c r="B1380">
        <f t="shared" si="21"/>
        <v>-0.0003571463773233353</v>
      </c>
    </row>
    <row r="1381" spans="1:2" ht="0.75" customHeight="1">
      <c r="A1381">
        <v>13.67</v>
      </c>
      <c r="B1381">
        <f t="shared" si="21"/>
        <v>-0.0003600548910908726</v>
      </c>
    </row>
    <row r="1382" spans="1:2" ht="0.75" customHeight="1">
      <c r="A1382">
        <v>13.68</v>
      </c>
      <c r="B1382">
        <f t="shared" si="21"/>
        <v>-0.00035935048564770665</v>
      </c>
    </row>
    <row r="1383" spans="1:2" ht="0.75" customHeight="1">
      <c r="A1383">
        <v>13.69</v>
      </c>
      <c r="B1383">
        <f t="shared" si="21"/>
        <v>-0.00035509037859141496</v>
      </c>
    </row>
    <row r="1384" spans="1:2" ht="0.75" customHeight="1">
      <c r="A1384">
        <v>13.7</v>
      </c>
      <c r="B1384">
        <f t="shared" si="21"/>
        <v>-0.000347366271914458</v>
      </c>
    </row>
    <row r="1385" spans="1:2" ht="0.75" customHeight="1">
      <c r="A1385">
        <v>13.71</v>
      </c>
      <c r="B1385">
        <f t="shared" si="21"/>
        <v>-0.0003363029627143718</v>
      </c>
    </row>
    <row r="1386" spans="1:2" ht="0.75" customHeight="1">
      <c r="A1386">
        <v>13.72</v>
      </c>
      <c r="B1386">
        <f t="shared" si="21"/>
        <v>-0.0003220566448471163</v>
      </c>
    </row>
    <row r="1387" spans="1:2" ht="0.75" customHeight="1">
      <c r="A1387">
        <v>13.73</v>
      </c>
      <c r="B1387">
        <f t="shared" si="21"/>
        <v>-0.0003048129226713035</v>
      </c>
    </row>
    <row r="1388" spans="1:2" ht="0.75" customHeight="1">
      <c r="A1388">
        <v>13.74</v>
      </c>
      <c r="B1388">
        <f t="shared" si="21"/>
        <v>-0.00028478456059369815</v>
      </c>
    </row>
    <row r="1389" spans="1:2" ht="0.75" customHeight="1">
      <c r="A1389">
        <v>13.75</v>
      </c>
      <c r="B1389">
        <f t="shared" si="21"/>
        <v>-0.00026220899441812206</v>
      </c>
    </row>
    <row r="1390" spans="1:2" ht="0.75" customHeight="1">
      <c r="A1390">
        <v>13.76</v>
      </c>
      <c r="B1390">
        <f t="shared" si="21"/>
        <v>-0.00023734563250180703</v>
      </c>
    </row>
    <row r="1391" spans="1:2" ht="0.75" customHeight="1">
      <c r="A1391">
        <v>13.77</v>
      </c>
      <c r="B1391">
        <f t="shared" si="21"/>
        <v>-0.0002104729764194734</v>
      </c>
    </row>
    <row r="1392" spans="1:2" ht="0.75" customHeight="1">
      <c r="A1392">
        <v>13.78</v>
      </c>
      <c r="B1392">
        <f t="shared" si="21"/>
        <v>-0.00018188559221329277</v>
      </c>
    </row>
    <row r="1393" spans="1:2" ht="0.75" customHeight="1">
      <c r="A1393">
        <v>13.79</v>
      </c>
      <c r="B1393">
        <f t="shared" si="21"/>
        <v>-0.00015189096435748957</v>
      </c>
    </row>
    <row r="1394" spans="1:2" ht="0.75" customHeight="1">
      <c r="A1394">
        <v>13.8</v>
      </c>
      <c r="B1394">
        <f t="shared" si="21"/>
        <v>-0.00012080626528311157</v>
      </c>
    </row>
    <row r="1395" spans="1:2" ht="0.75" customHeight="1">
      <c r="A1395">
        <v>13.81</v>
      </c>
      <c r="B1395">
        <f t="shared" si="21"/>
        <v>-8.895507368999767E-05</v>
      </c>
    </row>
    <row r="1396" spans="1:2" ht="0.75" customHeight="1">
      <c r="A1396">
        <v>13.82</v>
      </c>
      <c r="B1396">
        <f t="shared" si="21"/>
        <v>-5.666407491883452E-05</v>
      </c>
    </row>
    <row r="1397" spans="1:2" ht="0.75" customHeight="1">
      <c r="A1397">
        <v>13.83</v>
      </c>
      <c r="B1397">
        <f t="shared" si="21"/>
        <v>-2.4259776371985705E-05</v>
      </c>
    </row>
    <row r="1398" spans="1:2" ht="0.75" customHeight="1">
      <c r="A1398">
        <v>13.84</v>
      </c>
      <c r="B1398">
        <f t="shared" si="21"/>
        <v>7.934729636537909E-06</v>
      </c>
    </row>
    <row r="1399" spans="1:2" ht="0.75" customHeight="1">
      <c r="A1399">
        <v>13.85</v>
      </c>
      <c r="B1399">
        <f t="shared" si="21"/>
        <v>3.960292414198562E-05</v>
      </c>
    </row>
    <row r="1400" spans="1:2" ht="0.75" customHeight="1">
      <c r="A1400">
        <v>13.86</v>
      </c>
      <c r="B1400">
        <f t="shared" si="21"/>
        <v>7.043791066116223E-05</v>
      </c>
    </row>
    <row r="1401" spans="1:2" ht="0.75" customHeight="1">
      <c r="A1401">
        <v>13.87</v>
      </c>
      <c r="B1401">
        <f t="shared" si="21"/>
        <v>0.00010014532645947923</v>
      </c>
    </row>
    <row r="1402" spans="1:2" ht="0.75" customHeight="1">
      <c r="A1402">
        <v>13.88</v>
      </c>
      <c r="B1402">
        <f t="shared" si="21"/>
        <v>0.00012844608898374393</v>
      </c>
    </row>
    <row r="1403" spans="1:2" ht="0.75" customHeight="1">
      <c r="A1403">
        <v>13.89</v>
      </c>
      <c r="B1403">
        <f t="shared" si="21"/>
        <v>0.00015507895250196804</v>
      </c>
    </row>
    <row r="1404" spans="1:2" ht="0.75" customHeight="1">
      <c r="A1404">
        <v>13.9</v>
      </c>
      <c r="B1404">
        <f t="shared" si="21"/>
        <v>0.00017980285222184036</v>
      </c>
    </row>
    <row r="1405" spans="1:2" ht="0.75" customHeight="1">
      <c r="A1405">
        <v>13.91</v>
      </c>
      <c r="B1405">
        <f t="shared" si="21"/>
        <v>0.0002023990155836826</v>
      </c>
    </row>
    <row r="1406" spans="1:2" ht="0.75" customHeight="1">
      <c r="A1406">
        <v>13.92</v>
      </c>
      <c r="B1406">
        <f t="shared" si="21"/>
        <v>0.00022267282301665085</v>
      </c>
    </row>
    <row r="1407" spans="1:2" ht="0.75" customHeight="1">
      <c r="A1407">
        <v>13.93</v>
      </c>
      <c r="B1407">
        <f t="shared" si="21"/>
        <v>0.00024045540317857542</v>
      </c>
    </row>
    <row r="1408" spans="1:2" ht="0.75" customHeight="1">
      <c r="A1408">
        <v>13.94</v>
      </c>
      <c r="B1408">
        <f t="shared" si="21"/>
        <v>0.00025560495054276477</v>
      </c>
    </row>
    <row r="1409" spans="1:2" ht="0.75" customHeight="1">
      <c r="A1409">
        <v>13.95</v>
      </c>
      <c r="B1409">
        <f t="shared" si="21"/>
        <v>0.0002680077561186613</v>
      </c>
    </row>
    <row r="1410" spans="1:2" ht="0.75" customHeight="1">
      <c r="A1410">
        <v>13.96</v>
      </c>
      <c r="B1410">
        <f t="shared" si="21"/>
        <v>0.00027757894506762605</v>
      </c>
    </row>
    <row r="1411" spans="1:2" ht="0.75" customHeight="1">
      <c r="A1411">
        <v>13.97</v>
      </c>
      <c r="B1411">
        <f t="shared" si="21"/>
        <v>0.0002842629179700711</v>
      </c>
    </row>
    <row r="1412" spans="1:2" ht="0.75" customHeight="1">
      <c r="A1412">
        <v>13.98</v>
      </c>
      <c r="B1412">
        <f t="shared" si="21"/>
        <v>0.000288033495485629</v>
      </c>
    </row>
    <row r="1413" spans="1:2" ht="0.75" customHeight="1">
      <c r="A1413">
        <v>13.99</v>
      </c>
      <c r="B1413">
        <f t="shared" si="21"/>
        <v>0.0002888937690946089</v>
      </c>
    </row>
    <row r="1414" spans="1:2" ht="0.75" customHeight="1">
      <c r="A1414">
        <v>14</v>
      </c>
      <c r="B1414">
        <f t="shared" si="21"/>
        <v>0.0002868756634878765</v>
      </c>
    </row>
    <row r="1415" spans="1:2" ht="0.75" customHeight="1">
      <c r="A1415">
        <v>14.01</v>
      </c>
      <c r="B1415">
        <f t="shared" si="21"/>
        <v>0.0002820392189559435</v>
      </c>
    </row>
    <row r="1416" spans="1:2" ht="0.75" customHeight="1">
      <c r="A1416">
        <v>14.02</v>
      </c>
      <c r="B1416">
        <f t="shared" si="21"/>
        <v>0.0002744716047901416</v>
      </c>
    </row>
    <row r="1417" spans="1:2" ht="0.75" customHeight="1">
      <c r="A1417">
        <v>14.03</v>
      </c>
      <c r="B1417">
        <f t="shared" si="21"/>
        <v>0.00026428587722455684</v>
      </c>
    </row>
    <row r="1418" spans="1:2" ht="0.75" customHeight="1">
      <c r="A1418">
        <v>14.04</v>
      </c>
      <c r="B1418">
        <f t="shared" si="21"/>
        <v>0.00025161949779400764</v>
      </c>
    </row>
    <row r="1419" spans="1:2" ht="0.75" customHeight="1">
      <c r="A1419">
        <v>14.05</v>
      </c>
      <c r="B1419">
        <f t="shared" si="21"/>
        <v>0.0002366326301397724</v>
      </c>
    </row>
    <row r="1420" spans="1:2" ht="0.75" customHeight="1">
      <c r="A1420">
        <v>14.06</v>
      </c>
      <c r="B1420">
        <f t="shared" si="21"/>
        <v>0.0002195062352424513</v>
      </c>
    </row>
    <row r="1421" spans="1:2" ht="0.75" customHeight="1">
      <c r="A1421">
        <v>14.07</v>
      </c>
      <c r="B1421">
        <f t="shared" si="21"/>
        <v>0.00020043998678339578</v>
      </c>
    </row>
    <row r="1422" spans="1:2" ht="0.75" customHeight="1">
      <c r="A1422">
        <v>14.08</v>
      </c>
      <c r="B1422">
        <f t="shared" si="21"/>
        <v>0.00017965002981937248</v>
      </c>
    </row>
    <row r="1423" spans="1:2" ht="0.75" customHeight="1">
      <c r="A1423">
        <v>14.09</v>
      </c>
      <c r="B1423">
        <f aca="true" t="shared" si="22" ref="B1423:B1486">IF($D$4&gt;$D$5,EXP(-$D$5*A1423)*($B$4*COS($B$8*A1423)+($D$5*$B$4+$B$5)*SIN($B$8*A1423)/$B$8),IF($D$4&lt;$D$5,EXP(-$D$5*A1423)*((($B$9+$D$5)*$B$4+$B$5)*EXP($B$9*A1423)/(2*$B$9)+(($B$9-$D$5)*$B$4-$B$5)*EXP(-$B$9*A1423)/(2*$B$9)),EXP(-$D$5*A1423)*($B$4+($D$5*$B$4+$B$5)*A1423)))</f>
        <v>0.00015736660718727616</v>
      </c>
    </row>
    <row r="1424" spans="1:2" ht="0.75" customHeight="1">
      <c r="A1424">
        <v>14.1</v>
      </c>
      <c r="B1424">
        <f t="shared" si="22"/>
        <v>0.00013383157902873154</v>
      </c>
    </row>
    <row r="1425" spans="1:2" ht="0.75" customHeight="1">
      <c r="A1425">
        <v>14.11</v>
      </c>
      <c r="B1425">
        <f t="shared" si="22"/>
        <v>0.00010929586153184972</v>
      </c>
    </row>
    <row r="1426" spans="1:2" ht="0.75" customHeight="1">
      <c r="A1426">
        <v>14.12</v>
      </c>
      <c r="B1426">
        <f t="shared" si="22"/>
        <v>8.401681142625315E-05</v>
      </c>
    </row>
    <row r="1427" spans="1:2" ht="0.75" customHeight="1">
      <c r="A1427">
        <v>14.13</v>
      </c>
      <c r="B1427">
        <f t="shared" si="22"/>
        <v>5.825558293657887E-05</v>
      </c>
    </row>
    <row r="1428" spans="1:2" ht="0.75" customHeight="1">
      <c r="A1428">
        <v>14.14</v>
      </c>
      <c r="B1428">
        <f t="shared" si="22"/>
        <v>3.227448380193886E-05</v>
      </c>
    </row>
    <row r="1429" spans="1:2" ht="0.75" customHeight="1">
      <c r="A1429">
        <v>14.15</v>
      </c>
      <c r="B1429">
        <f t="shared" si="22"/>
        <v>6.33435660789228E-06</v>
      </c>
    </row>
    <row r="1430" spans="1:2" ht="0.75" customHeight="1">
      <c r="A1430">
        <v>14.16</v>
      </c>
      <c r="B1430">
        <f t="shared" si="22"/>
        <v>-1.9307988938255176E-05</v>
      </c>
    </row>
    <row r="1431" spans="1:2" ht="0.75" customHeight="1">
      <c r="A1431">
        <v>14.17</v>
      </c>
      <c r="B1431">
        <f t="shared" si="22"/>
        <v>-4.4402268020113095E-05</v>
      </c>
    </row>
    <row r="1432" spans="1:2" ht="0.75" customHeight="1">
      <c r="A1432">
        <v>14.18</v>
      </c>
      <c r="B1432">
        <f t="shared" si="22"/>
        <v>-6.87071133393791E-05</v>
      </c>
    </row>
    <row r="1433" spans="1:2" ht="0.75" customHeight="1">
      <c r="A1433">
        <v>14.19</v>
      </c>
      <c r="B1433">
        <f t="shared" si="22"/>
        <v>-9.199234599960311E-05</v>
      </c>
    </row>
    <row r="1434" spans="1:2" ht="0.75" customHeight="1">
      <c r="A1434">
        <v>14.2</v>
      </c>
      <c r="B1434">
        <f t="shared" si="22"/>
        <v>-0.00011404110380713846</v>
      </c>
    </row>
    <row r="1435" spans="1:2" ht="0.75" customHeight="1">
      <c r="A1435">
        <v>14.21</v>
      </c>
      <c r="B1435">
        <f t="shared" si="22"/>
        <v>-0.00013465180785446356</v>
      </c>
    </row>
    <row r="1436" spans="1:2" ht="0.75" customHeight="1">
      <c r="A1436">
        <v>14.22</v>
      </c>
      <c r="B1436">
        <f t="shared" si="22"/>
        <v>-0.00015363995012155585</v>
      </c>
    </row>
    <row r="1437" spans="1:2" ht="0.75" customHeight="1">
      <c r="A1437">
        <v>14.23</v>
      </c>
      <c r="B1437">
        <f t="shared" si="22"/>
        <v>-0.00017083968684705487</v>
      </c>
    </row>
    <row r="1438" spans="1:2" ht="0.75" customHeight="1">
      <c r="A1438">
        <v>14.24</v>
      </c>
      <c r="B1438">
        <f t="shared" si="22"/>
        <v>-0.00018610522455976848</v>
      </c>
    </row>
    <row r="1439" spans="1:2" ht="0.75" customHeight="1">
      <c r="A1439">
        <v>14.25</v>
      </c>
      <c r="B1439">
        <f t="shared" si="22"/>
        <v>-0.00019931198790098606</v>
      </c>
    </row>
    <row r="1440" spans="1:2" ht="0.75" customHeight="1">
      <c r="A1440">
        <v>14.26</v>
      </c>
      <c r="B1440">
        <f t="shared" si="22"/>
        <v>-0.00021035756068391896</v>
      </c>
    </row>
    <row r="1441" spans="1:2" ht="0.75" customHeight="1">
      <c r="A1441">
        <v>14.27</v>
      </c>
      <c r="B1441">
        <f t="shared" si="22"/>
        <v>-0.00021916239400563168</v>
      </c>
    </row>
    <row r="1442" spans="1:2" ht="0.75" customHeight="1">
      <c r="A1442">
        <v>14.28</v>
      </c>
      <c r="B1442">
        <f t="shared" si="22"/>
        <v>-0.0002256702776240739</v>
      </c>
    </row>
    <row r="1443" spans="1:2" ht="0.75" customHeight="1">
      <c r="A1443">
        <v>14.29</v>
      </c>
      <c r="B1443">
        <f t="shared" si="22"/>
        <v>-0.00022984857321438427</v>
      </c>
    </row>
    <row r="1444" spans="1:2" ht="0.75" customHeight="1">
      <c r="A1444">
        <v>14.3</v>
      </c>
      <c r="B1444">
        <f t="shared" si="22"/>
        <v>-0.00023168821050054443</v>
      </c>
    </row>
    <row r="1445" spans="1:2" ht="0.75" customHeight="1">
      <c r="A1445">
        <v>14.31</v>
      </c>
      <c r="B1445">
        <f t="shared" si="22"/>
        <v>-0.00023120344959738496</v>
      </c>
    </row>
    <row r="1446" spans="1:2" ht="0.75" customHeight="1">
      <c r="A1446">
        <v>14.32</v>
      </c>
      <c r="B1446">
        <f t="shared" si="22"/>
        <v>-0.0002284314151712408</v>
      </c>
    </row>
    <row r="1447" spans="1:2" ht="0.75" customHeight="1">
      <c r="A1447">
        <v>14.33</v>
      </c>
      <c r="B1447">
        <f t="shared" si="22"/>
        <v>-0.00022343141021362968</v>
      </c>
    </row>
    <row r="1448" spans="1:2" ht="0.75" customHeight="1">
      <c r="A1448">
        <v>14.34</v>
      </c>
      <c r="B1448">
        <f t="shared" si="22"/>
        <v>-0.00021628401930063947</v>
      </c>
    </row>
    <row r="1449" spans="1:2" ht="0.75" customHeight="1">
      <c r="A1449">
        <v>14.35</v>
      </c>
      <c r="B1449">
        <f t="shared" si="22"/>
        <v>-0.0002070900131622029</v>
      </c>
    </row>
    <row r="1450" spans="1:2" ht="0.75" customHeight="1">
      <c r="A1450">
        <v>14.36</v>
      </c>
      <c r="B1450">
        <f t="shared" si="22"/>
        <v>-0.00019596906819246092</v>
      </c>
    </row>
    <row r="1451" spans="1:2" ht="0.75" customHeight="1">
      <c r="A1451">
        <v>14.37</v>
      </c>
      <c r="B1451">
        <f t="shared" si="22"/>
        <v>-0.00018305831617907058</v>
      </c>
    </row>
    <row r="1452" spans="1:2" ht="0.75" customHeight="1">
      <c r="A1452">
        <v>14.38</v>
      </c>
      <c r="B1452">
        <f t="shared" si="22"/>
        <v>-0.00016851074100149966</v>
      </c>
    </row>
    <row r="1453" spans="1:2" ht="0.75" customHeight="1">
      <c r="A1453">
        <v>14.39</v>
      </c>
      <c r="B1453">
        <f t="shared" si="22"/>
        <v>-0.00015249344033385664</v>
      </c>
    </row>
    <row r="1454" spans="1:2" ht="0.75" customHeight="1">
      <c r="A1454">
        <v>14.4</v>
      </c>
      <c r="B1454">
        <f t="shared" si="22"/>
        <v>-0.00013518577147649793</v>
      </c>
    </row>
    <row r="1455" spans="1:2" ht="0.75" customHeight="1">
      <c r="A1455">
        <v>14.41</v>
      </c>
      <c r="B1455">
        <f t="shared" si="22"/>
        <v>-0.00011677740132447071</v>
      </c>
    </row>
    <row r="1456" spans="1:2" ht="0.75" customHeight="1">
      <c r="A1456">
        <v>14.42</v>
      </c>
      <c r="B1456">
        <f t="shared" si="22"/>
        <v>-9.746628115383602E-05</v>
      </c>
    </row>
    <row r="1457" spans="1:2" ht="0.75" customHeight="1">
      <c r="A1457">
        <v>14.43</v>
      </c>
      <c r="B1457">
        <f t="shared" si="22"/>
        <v>-7.745656736536816E-05</v>
      </c>
    </row>
    <row r="1458" spans="1:2" ht="0.75" customHeight="1">
      <c r="A1458">
        <v>14.44</v>
      </c>
      <c r="B1458">
        <f t="shared" si="22"/>
        <v>-5.695650956745156E-05</v>
      </c>
    </row>
    <row r="1459" spans="1:2" ht="0.75" customHeight="1">
      <c r="A1459">
        <v>14.45</v>
      </c>
      <c r="B1459">
        <f t="shared" si="22"/>
        <v>-3.617632740676043E-05</v>
      </c>
    </row>
    <row r="1460" spans="1:2" ht="0.75" customHeight="1">
      <c r="A1460">
        <v>14.46</v>
      </c>
      <c r="B1460">
        <f t="shared" si="22"/>
        <v>-1.53260973694323E-05</v>
      </c>
    </row>
    <row r="1461" spans="1:2" ht="0.75" customHeight="1">
      <c r="A1461">
        <v>14.47</v>
      </c>
      <c r="B1461">
        <f t="shared" si="22"/>
        <v>5.386329618685749E-06</v>
      </c>
    </row>
    <row r="1462" spans="1:2" ht="0.75" customHeight="1">
      <c r="A1462">
        <v>14.48</v>
      </c>
      <c r="B1462">
        <f t="shared" si="22"/>
        <v>2.575735955922417E-05</v>
      </c>
    </row>
    <row r="1463" spans="1:2" ht="0.75" customHeight="1">
      <c r="A1463">
        <v>14.49</v>
      </c>
      <c r="B1463">
        <f t="shared" si="22"/>
        <v>4.5589616269972065E-05</v>
      </c>
    </row>
    <row r="1464" spans="1:2" ht="0.75" customHeight="1">
      <c r="A1464">
        <v>14.5</v>
      </c>
      <c r="B1464">
        <f t="shared" si="22"/>
        <v>6.469381331891249E-05</v>
      </c>
    </row>
    <row r="1465" spans="1:2" ht="0.75" customHeight="1">
      <c r="A1465">
        <v>14.51</v>
      </c>
      <c r="B1465">
        <f t="shared" si="22"/>
        <v>8.289051966686846E-05</v>
      </c>
    </row>
    <row r="1466" spans="1:2" ht="0.75" customHeight="1">
      <c r="A1466">
        <v>14.52</v>
      </c>
      <c r="B1466">
        <f t="shared" si="22"/>
        <v>0.00010001180297759547</v>
      </c>
    </row>
    <row r="1467" spans="1:2" ht="0.75" customHeight="1">
      <c r="A1467">
        <v>14.53</v>
      </c>
      <c r="B1467">
        <f t="shared" si="22"/>
        <v>0.00011590273599114176</v>
      </c>
    </row>
    <row r="1468" spans="1:2" ht="0.75" customHeight="1">
      <c r="A1468">
        <v>14.54</v>
      </c>
      <c r="B1468">
        <f t="shared" si="22"/>
        <v>0.00013042275291783633</v>
      </c>
    </row>
    <row r="1469" spans="1:2" ht="0.75" customHeight="1">
      <c r="A1469">
        <v>14.55</v>
      </c>
      <c r="B1469">
        <f t="shared" si="22"/>
        <v>0.00014344684447980806</v>
      </c>
    </row>
    <row r="1470" spans="1:2" ht="0.75" customHeight="1">
      <c r="A1470">
        <v>14.56</v>
      </c>
      <c r="B1470">
        <f t="shared" si="22"/>
        <v>0.000154866581985937</v>
      </c>
    </row>
    <row r="1471" spans="1:2" ht="0.75" customHeight="1">
      <c r="A1471">
        <v>14.57</v>
      </c>
      <c r="B1471">
        <f t="shared" si="22"/>
        <v>0.00016459096265624112</v>
      </c>
    </row>
    <row r="1472" spans="1:2" ht="0.75" customHeight="1">
      <c r="A1472">
        <v>14.58</v>
      </c>
      <c r="B1472">
        <f t="shared" si="22"/>
        <v>0.0001725470702932914</v>
      </c>
    </row>
    <row r="1473" spans="1:2" ht="0.75" customHeight="1">
      <c r="A1473">
        <v>14.59</v>
      </c>
      <c r="B1473">
        <f t="shared" si="22"/>
        <v>0.00017868054731269548</v>
      </c>
    </row>
    <row r="1474" spans="1:2" ht="0.75" customHeight="1">
      <c r="A1474">
        <v>14.6</v>
      </c>
      <c r="B1474">
        <f t="shared" si="22"/>
        <v>0.00018295587607163302</v>
      </c>
    </row>
    <row r="1475" spans="1:2" ht="0.75" customHeight="1">
      <c r="A1475">
        <v>14.61</v>
      </c>
      <c r="B1475">
        <f t="shared" si="22"/>
        <v>0.00018535646935533752</v>
      </c>
    </row>
    <row r="1476" spans="1:2" ht="0.75" customHeight="1">
      <c r="A1476">
        <v>14.62</v>
      </c>
      <c r="B1476">
        <f t="shared" si="22"/>
        <v>0.00018588457177688345</v>
      </c>
    </row>
    <row r="1477" spans="1:2" ht="0.75" customHeight="1">
      <c r="A1477">
        <v>14.63</v>
      </c>
      <c r="B1477">
        <f t="shared" si="22"/>
        <v>0.00018456097569736267</v>
      </c>
    </row>
    <row r="1478" spans="1:2" ht="0.75" customHeight="1">
      <c r="A1478">
        <v>14.64</v>
      </c>
      <c r="B1478">
        <f t="shared" si="22"/>
        <v>0.0001814245570637302</v>
      </c>
    </row>
    <row r="1479" spans="1:2" ht="0.75" customHeight="1">
      <c r="A1479">
        <v>14.65</v>
      </c>
      <c r="B1479">
        <f t="shared" si="22"/>
        <v>0.0001765316382733427</v>
      </c>
    </row>
    <row r="1480" spans="1:2" ht="0.75" customHeight="1">
      <c r="A1480">
        <v>14.66</v>
      </c>
      <c r="B1480">
        <f t="shared" si="22"/>
        <v>0.00016995518679164138</v>
      </c>
    </row>
    <row r="1481" spans="1:2" ht="0.75" customHeight="1">
      <c r="A1481">
        <v>14.67</v>
      </c>
      <c r="B1481">
        <f t="shared" si="22"/>
        <v>0.00016178385975776675</v>
      </c>
    </row>
    <row r="1482" spans="1:2" ht="0.75" customHeight="1">
      <c r="A1482">
        <v>14.68</v>
      </c>
      <c r="B1482">
        <f t="shared" si="22"/>
        <v>0.00015212090619872871</v>
      </c>
    </row>
    <row r="1483" spans="1:2" ht="0.75" customHeight="1">
      <c r="A1483">
        <v>14.69</v>
      </c>
      <c r="B1483">
        <f t="shared" si="22"/>
        <v>0.00014108293972400724</v>
      </c>
    </row>
    <row r="1484" spans="1:2" ht="0.75" customHeight="1">
      <c r="A1484">
        <v>14.7</v>
      </c>
      <c r="B1484">
        <f t="shared" si="22"/>
        <v>0.00012879859567861883</v>
      </c>
    </row>
    <row r="1485" spans="1:2" ht="0.75" customHeight="1">
      <c r="A1485">
        <v>14.71</v>
      </c>
      <c r="B1485">
        <f t="shared" si="22"/>
        <v>0.0001154070876847536</v>
      </c>
    </row>
    <row r="1486" spans="1:2" ht="0.75" customHeight="1">
      <c r="A1486">
        <v>14.72</v>
      </c>
      <c r="B1486">
        <f t="shared" si="22"/>
        <v>0.00010105667929280304</v>
      </c>
    </row>
    <row r="1487" spans="1:2" ht="0.75" customHeight="1">
      <c r="A1487">
        <v>14.73</v>
      </c>
      <c r="B1487">
        <f aca="true" t="shared" si="23" ref="B1487:B1550">IF($D$4&gt;$D$5,EXP(-$D$5*A1487)*($B$4*COS($B$8*A1487)+($D$5*$B$4+$B$5)*SIN($B$8*A1487)/$B$8),IF($D$4&lt;$D$5,EXP(-$D$5*A1487)*((($B$9+$D$5)*$B$4+$B$5)*EXP($B$9*A1487)/(2*$B$9)+(($B$9-$D$5)*$B$4-$B$5)*EXP(-$B$9*A1487)/(2*$B$9)),EXP(-$D$5*A1487)*($B$4+($D$5*$B$4+$B$5)*A1487)))</f>
        <v>8.590308708632111E-05</v>
      </c>
    </row>
    <row r="1488" spans="1:2" ht="0.75" customHeight="1">
      <c r="A1488">
        <v>14.74</v>
      </c>
      <c r="B1488">
        <f t="shared" si="23"/>
        <v>7.010783203836052E-05</v>
      </c>
    </row>
    <row r="1489" spans="1:2" ht="0.75" customHeight="1">
      <c r="A1489">
        <v>14.75</v>
      </c>
      <c r="B1489">
        <f t="shared" si="23"/>
        <v>5.383655619654253E-05</v>
      </c>
    </row>
    <row r="1490" spans="1:2" ht="0.75" customHeight="1">
      <c r="A1490">
        <v>14.76</v>
      </c>
      <c r="B1490">
        <f t="shared" si="23"/>
        <v>3.725732188081803E-05</v>
      </c>
    </row>
    <row r="1491" spans="1:2" ht="0.75" customHeight="1">
      <c r="A1491">
        <v>14.77</v>
      </c>
      <c r="B1491">
        <f t="shared" si="23"/>
        <v>2.0538910512490768E-05</v>
      </c>
    </row>
    <row r="1492" spans="1:2" ht="0.75" customHeight="1">
      <c r="A1492">
        <v>14.78</v>
      </c>
      <c r="B1492">
        <f t="shared" si="23"/>
        <v>3.8491379587093155E-06</v>
      </c>
    </row>
    <row r="1493" spans="1:2" ht="0.75" customHeight="1">
      <c r="A1493">
        <v>14.79</v>
      </c>
      <c r="B1493">
        <f t="shared" si="23"/>
        <v>-1.2646797121865673E-05</v>
      </c>
    </row>
    <row r="1494" spans="1:2" ht="0.75" customHeight="1">
      <c r="A1494">
        <v>14.8</v>
      </c>
      <c r="B1494">
        <f t="shared" si="23"/>
        <v>-2.878791600331294E-05</v>
      </c>
    </row>
    <row r="1495" spans="1:2" ht="0.75" customHeight="1">
      <c r="A1495">
        <v>14.81</v>
      </c>
      <c r="B1495">
        <f t="shared" si="23"/>
        <v>-4.4418998464456555E-05</v>
      </c>
    </row>
    <row r="1496" spans="1:2" ht="0.75" customHeight="1">
      <c r="A1496">
        <v>14.82</v>
      </c>
      <c r="B1496">
        <f t="shared" si="23"/>
        <v>-5.93920428348034E-05</v>
      </c>
    </row>
    <row r="1497" spans="1:2" ht="0.75" customHeight="1">
      <c r="A1497">
        <v>14.83</v>
      </c>
      <c r="B1497">
        <f t="shared" si="23"/>
        <v>-7.3567634119364E-05</v>
      </c>
    </row>
    <row r="1498" spans="1:2" ht="0.75" customHeight="1">
      <c r="A1498">
        <v>14.84</v>
      </c>
      <c r="B1498">
        <f t="shared" si="23"/>
        <v>-8.681620790577276E-05</v>
      </c>
    </row>
    <row r="1499" spans="1:2" ht="0.75" customHeight="1">
      <c r="A1499">
        <v>14.85</v>
      </c>
      <c r="B1499">
        <f t="shared" si="23"/>
        <v>-9.901919896194515E-05</v>
      </c>
    </row>
    <row r="1500" spans="1:2" ht="0.75" customHeight="1">
      <c r="A1500">
        <v>14.86</v>
      </c>
      <c r="B1500">
        <f t="shared" si="23"/>
        <v>-0.00011007006473099928</v>
      </c>
    </row>
    <row r="1501" spans="1:2" ht="0.75" customHeight="1">
      <c r="A1501">
        <v>14.87</v>
      </c>
      <c r="B1501">
        <f t="shared" si="23"/>
        <v>-0.0001198751753074422</v>
      </c>
    </row>
    <row r="1502" spans="1:2" ht="0.75" customHeight="1">
      <c r="A1502">
        <v>14.88</v>
      </c>
      <c r="B1502">
        <f t="shared" si="23"/>
        <v>-0.0001283545629204962</v>
      </c>
    </row>
    <row r="1503" spans="1:2" ht="0.75" customHeight="1">
      <c r="A1503">
        <v>14.89</v>
      </c>
      <c r="B1503">
        <f t="shared" si="23"/>
        <v>-0.00013544252544132738</v>
      </c>
    </row>
    <row r="1504" spans="1:2" ht="0.75" customHeight="1">
      <c r="A1504">
        <v>14.9</v>
      </c>
      <c r="B1504">
        <f t="shared" si="23"/>
        <v>-0.00014108807995562032</v>
      </c>
    </row>
    <row r="1505" spans="1:2" ht="0.75" customHeight="1">
      <c r="A1505">
        <v>14.91</v>
      </c>
      <c r="B1505">
        <f t="shared" si="23"/>
        <v>-0.0001452552639855062</v>
      </c>
    </row>
    <row r="1506" spans="1:2" ht="0.75" customHeight="1">
      <c r="A1506">
        <v>14.92</v>
      </c>
      <c r="B1506">
        <f t="shared" si="23"/>
        <v>-0.00014792328349023479</v>
      </c>
    </row>
    <row r="1507" spans="1:2" ht="0.75" customHeight="1">
      <c r="A1507">
        <v>14.93</v>
      </c>
      <c r="B1507">
        <f t="shared" si="23"/>
        <v>-0.00014908650830722147</v>
      </c>
    </row>
    <row r="1508" spans="1:2" ht="0.75" customHeight="1">
      <c r="A1508">
        <v>14.94</v>
      </c>
      <c r="B1508">
        <f t="shared" si="23"/>
        <v>-0.00014875431719967434</v>
      </c>
    </row>
    <row r="1509" spans="1:2" ht="0.75" customHeight="1">
      <c r="A1509">
        <v>14.95</v>
      </c>
      <c r="B1509">
        <f t="shared" si="23"/>
        <v>-0.0001469507961390813</v>
      </c>
    </row>
    <row r="1510" spans="1:2" ht="0.75" customHeight="1">
      <c r="A1510">
        <v>14.96</v>
      </c>
      <c r="B1510">
        <f t="shared" si="23"/>
        <v>-0.00014371429485661148</v>
      </c>
    </row>
    <row r="1511" spans="1:2" ht="0.75" customHeight="1">
      <c r="A1511">
        <v>14.97</v>
      </c>
      <c r="B1511">
        <f t="shared" si="23"/>
        <v>-0.00013909684803376152</v>
      </c>
    </row>
    <row r="1512" spans="1:2" ht="0.75" customHeight="1">
      <c r="A1512">
        <v>14.98</v>
      </c>
      <c r="B1512">
        <f t="shared" si="23"/>
        <v>-0.00013316346875706832</v>
      </c>
    </row>
    <row r="1513" spans="1:2" ht="0.75" customHeight="1">
      <c r="A1513">
        <v>14.99</v>
      </c>
      <c r="B1513">
        <f t="shared" si="23"/>
        <v>-0.00012599132302311533</v>
      </c>
    </row>
    <row r="1514" spans="1:2" ht="0.75" customHeight="1">
      <c r="A1514">
        <v>15</v>
      </c>
      <c r="B1514">
        <f t="shared" si="23"/>
        <v>-0.00011766879513812804</v>
      </c>
    </row>
    <row r="1515" spans="1:2" ht="0.75" customHeight="1">
      <c r="A1515">
        <v>15.01</v>
      </c>
      <c r="B1515">
        <f t="shared" si="23"/>
        <v>-0.00010829445480214529</v>
      </c>
    </row>
    <row r="1516" spans="1:2" ht="0.75" customHeight="1">
      <c r="A1516">
        <v>15.02</v>
      </c>
      <c r="B1516">
        <f t="shared" si="23"/>
        <v>-9.797593749324128E-05</v>
      </c>
    </row>
    <row r="1517" spans="1:2" ht="0.75" customHeight="1">
      <c r="A1517">
        <v>15.03</v>
      </c>
      <c r="B1517">
        <f t="shared" si="23"/>
        <v>-8.682875046602534E-05</v>
      </c>
    </row>
    <row r="1518" spans="1:2" ht="0.75" customHeight="1">
      <c r="A1518">
        <v>15.04</v>
      </c>
      <c r="B1518">
        <f t="shared" si="23"/>
        <v>-7.497501724551015E-05</v>
      </c>
    </row>
    <row r="1519" spans="1:2" ht="0.75" customHeight="1">
      <c r="A1519">
        <v>15.05</v>
      </c>
      <c r="B1519">
        <f t="shared" si="23"/>
        <v>-6.254217392861259E-05</v>
      </c>
    </row>
    <row r="1520" spans="1:2" ht="0.75" customHeight="1">
      <c r="A1520">
        <v>15.06</v>
      </c>
      <c r="B1520">
        <f t="shared" si="23"/>
        <v>-4.96616308986456E-05</v>
      </c>
    </row>
    <row r="1521" spans="1:2" ht="0.75" customHeight="1">
      <c r="A1521">
        <v>15.07</v>
      </c>
      <c r="B1521">
        <f t="shared" si="23"/>
        <v>-3.646741371218354E-05</v>
      </c>
    </row>
    <row r="1522" spans="1:2" ht="0.75" customHeight="1">
      <c r="A1522">
        <v>15.08</v>
      </c>
      <c r="B1522">
        <f t="shared" si="23"/>
        <v>-2.3094796933050993E-05</v>
      </c>
    </row>
    <row r="1523" spans="1:2" ht="0.75" customHeight="1">
      <c r="A1523">
        <v>15.09</v>
      </c>
      <c r="B1523">
        <f t="shared" si="23"/>
        <v>-9.67894456665753E-06</v>
      </c>
    </row>
    <row r="1524" spans="1:2" ht="0.75" customHeight="1">
      <c r="A1524">
        <v>15.1</v>
      </c>
      <c r="B1524">
        <f t="shared" si="23"/>
        <v>3.6464295073997677E-06</v>
      </c>
    </row>
    <row r="1525" spans="1:2" ht="0.75" customHeight="1">
      <c r="A1525">
        <v>15.11</v>
      </c>
      <c r="B1525">
        <f t="shared" si="23"/>
        <v>1.6750368091228166E-05</v>
      </c>
    </row>
    <row r="1526" spans="1:2" ht="0.75" customHeight="1">
      <c r="A1526">
        <v>15.12</v>
      </c>
      <c r="B1526">
        <f t="shared" si="23"/>
        <v>2.9505931708272253E-05</v>
      </c>
    </row>
    <row r="1527" spans="1:2" ht="0.75" customHeight="1">
      <c r="A1527">
        <v>15.13</v>
      </c>
      <c r="B1527">
        <f t="shared" si="23"/>
        <v>4.179140224732151E-05</v>
      </c>
    </row>
    <row r="1528" spans="1:2" ht="0.75" customHeight="1">
      <c r="A1528">
        <v>15.14</v>
      </c>
      <c r="B1528">
        <f t="shared" si="23"/>
        <v>5.3491418066265634E-05</v>
      </c>
    </row>
    <row r="1529" spans="1:2" ht="0.75" customHeight="1">
      <c r="A1529">
        <v>15.15</v>
      </c>
      <c r="B1529">
        <f t="shared" si="23"/>
        <v>6.449803024591363E-05</v>
      </c>
    </row>
    <row r="1530" spans="1:2" ht="0.75" customHeight="1">
      <c r="A1530">
        <v>15.16</v>
      </c>
      <c r="B1530">
        <f t="shared" si="23"/>
        <v>7.471167060982957E-05</v>
      </c>
    </row>
    <row r="1531" spans="1:2" ht="0.75" customHeight="1">
      <c r="A1531">
        <v>15.17</v>
      </c>
      <c r="B1531">
        <f t="shared" si="23"/>
        <v>8.40420231321553E-05</v>
      </c>
    </row>
    <row r="1532" spans="1:2" ht="0.75" customHeight="1">
      <c r="A1532">
        <v>15.18</v>
      </c>
      <c r="B1532">
        <f t="shared" si="23"/>
        <v>9.240879143040693E-05</v>
      </c>
    </row>
    <row r="1533" spans="1:2" ht="0.75" customHeight="1">
      <c r="A1533">
        <v>15.19</v>
      </c>
      <c r="B1533">
        <f t="shared" si="23"/>
        <v>9.97423561727754E-05</v>
      </c>
    </row>
    <row r="1534" spans="1:2" ht="0.75" customHeight="1">
      <c r="A1534">
        <v>15.2</v>
      </c>
      <c r="B1534">
        <f t="shared" si="23"/>
        <v>0.00010598431740761624</v>
      </c>
    </row>
    <row r="1535" spans="1:2" ht="0.75" customHeight="1">
      <c r="A1535">
        <v>15.21</v>
      </c>
      <c r="B1535">
        <f t="shared" si="23"/>
        <v>0.00011108791803392972</v>
      </c>
    </row>
    <row r="1536" spans="1:2" ht="0.75" customHeight="1">
      <c r="A1536">
        <v>15.22</v>
      </c>
      <c r="B1536">
        <f t="shared" si="23"/>
        <v>0.00011501834586357548</v>
      </c>
    </row>
    <row r="1537" spans="1:2" ht="0.75" customHeight="1">
      <c r="A1537">
        <v>15.23</v>
      </c>
      <c r="B1537">
        <f t="shared" si="23"/>
        <v>0.0001177529129660356</v>
      </c>
    </row>
    <row r="1538" spans="1:2" ht="0.75" customHeight="1">
      <c r="A1538">
        <v>15.24</v>
      </c>
      <c r="B1538">
        <f t="shared" si="23"/>
        <v>0.0001192811122223069</v>
      </c>
    </row>
    <row r="1539" spans="1:2" ht="0.75" customHeight="1">
      <c r="A1539">
        <v>15.25</v>
      </c>
      <c r="B1539">
        <f t="shared" si="23"/>
        <v>0.0001196045522338959</v>
      </c>
    </row>
    <row r="1540" spans="1:2" ht="0.75" customHeight="1">
      <c r="A1540">
        <v>15.26</v>
      </c>
      <c r="B1540">
        <f t="shared" si="23"/>
        <v>0.00011873677292392533</v>
      </c>
    </row>
    <row r="1541" spans="1:2" ht="0.75" customHeight="1">
      <c r="A1541">
        <v>15.27</v>
      </c>
      <c r="B1541">
        <f t="shared" si="23"/>
        <v>0.00011670294531862714</v>
      </c>
    </row>
    <row r="1542" spans="1:2" ht="0.75" customHeight="1">
      <c r="A1542">
        <v>15.28</v>
      </c>
      <c r="B1542">
        <f t="shared" si="23"/>
        <v>0.00011353946009818869</v>
      </c>
    </row>
    <row r="1543" spans="1:2" ht="0.75" customHeight="1">
      <c r="A1543">
        <v>15.29</v>
      </c>
      <c r="B1543">
        <f t="shared" si="23"/>
        <v>0.00010929341054575208</v>
      </c>
    </row>
    <row r="1544" spans="1:2" ht="0.75" customHeight="1">
      <c r="A1544">
        <v>15.3</v>
      </c>
      <c r="B1544">
        <f t="shared" si="23"/>
        <v>0.00010402197649289597</v>
      </c>
    </row>
    <row r="1545" spans="1:2" ht="0.75" customHeight="1">
      <c r="A1545">
        <v>15.31</v>
      </c>
      <c r="B1545">
        <f t="shared" si="23"/>
        <v>9.779171675052116E-05</v>
      </c>
    </row>
    <row r="1546" spans="1:2" ht="0.75" customHeight="1">
      <c r="A1546">
        <v>15.32</v>
      </c>
      <c r="B1546">
        <f t="shared" si="23"/>
        <v>9.067777831795429E-05</v>
      </c>
    </row>
    <row r="1547" spans="1:2" ht="0.75" customHeight="1">
      <c r="A1547">
        <v>15.33</v>
      </c>
      <c r="B1547">
        <f t="shared" si="23"/>
        <v>8.27630313735241E-05</v>
      </c>
    </row>
    <row r="1548" spans="1:2" ht="0.75" customHeight="1">
      <c r="A1548">
        <v>15.34</v>
      </c>
      <c r="B1548">
        <f t="shared" si="23"/>
        <v>7.413713966110314E-05</v>
      </c>
    </row>
    <row r="1549" spans="1:2" ht="0.75" customHeight="1">
      <c r="A1549">
        <v>15.35</v>
      </c>
      <c r="B1549">
        <f t="shared" si="23"/>
        <v>6.489557639444087E-05</v>
      </c>
    </row>
    <row r="1550" spans="1:2" ht="0.75" customHeight="1">
      <c r="A1550">
        <v>15.36</v>
      </c>
      <c r="B1550">
        <f t="shared" si="23"/>
        <v>5.513859620097491E-05</v>
      </c>
    </row>
    <row r="1551" spans="1:2" ht="0.75" customHeight="1">
      <c r="A1551">
        <v>15.37</v>
      </c>
      <c r="B1551">
        <f aca="true" t="shared" si="24" ref="B1551:B1614">IF($D$4&gt;$D$5,EXP(-$D$5*A1551)*($B$4*COS($B$8*A1551)+($D$5*$B$4+$B$5)*SIN($B$8*A1551)/$B$8),IF($D$4&lt;$D$5,EXP(-$D$5*A1551)*((($B$9+$D$5)*$B$4+$B$5)*EXP($B$9*A1551)/(2*$B$9)+(($B$9-$D$5)*$B$4-$B$5)*EXP(-$B$9*A1551)/(2*$B$9)),EXP(-$D$5*A1551)*($B$4+($D$5*$B$4+$B$5)*A1551)))</f>
        <v>4.497017391670816E-05</v>
      </c>
    </row>
    <row r="1552" spans="1:2" ht="0.75" customHeight="1">
      <c r="A1552">
        <v>15.38</v>
      </c>
      <c r="B1552">
        <f t="shared" si="24"/>
        <v>3.449692122233602E-05</v>
      </c>
    </row>
    <row r="1553" spans="1:2" ht="0.75" customHeight="1">
      <c r="A1553">
        <v>15.39</v>
      </c>
      <c r="B1553">
        <f t="shared" si="24"/>
        <v>2.3826992177879503E-05</v>
      </c>
    </row>
    <row r="1554" spans="1:2" ht="0.75" customHeight="1">
      <c r="A1554">
        <v>15.4</v>
      </c>
      <c r="B1554">
        <f t="shared" si="24"/>
        <v>1.3068988669504437E-05</v>
      </c>
    </row>
    <row r="1555" spans="1:2" ht="0.75" customHeight="1">
      <c r="A1555">
        <v>15.41</v>
      </c>
      <c r="B1555">
        <f t="shared" si="24"/>
        <v>2.330876629963851E-06</v>
      </c>
    </row>
    <row r="1556" spans="1:2" ht="0.75" customHeight="1">
      <c r="A1556">
        <v>15.42</v>
      </c>
      <c r="B1556">
        <f t="shared" si="24"/>
        <v>-8.281076363799274E-06</v>
      </c>
    </row>
    <row r="1557" spans="1:2" ht="0.75" customHeight="1">
      <c r="A1557">
        <v>15.43</v>
      </c>
      <c r="B1557">
        <f t="shared" si="24"/>
        <v>-1.8663331871870413E-05</v>
      </c>
    </row>
    <row r="1558" spans="1:2" ht="0.75" customHeight="1">
      <c r="A1558">
        <v>15.44</v>
      </c>
      <c r="B1558">
        <f t="shared" si="24"/>
        <v>-2.8716069963546364E-05</v>
      </c>
    </row>
    <row r="1559" spans="1:2" ht="0.75" customHeight="1">
      <c r="A1559">
        <v>15.45</v>
      </c>
      <c r="B1559">
        <f t="shared" si="24"/>
        <v>-3.8344127939584116E-05</v>
      </c>
    </row>
    <row r="1560" spans="1:2" ht="0.75" customHeight="1">
      <c r="A1560">
        <v>15.46</v>
      </c>
      <c r="B1560">
        <f t="shared" si="24"/>
        <v>-4.7457879794581016E-05</v>
      </c>
    </row>
    <row r="1561" spans="1:2" ht="0.75" customHeight="1">
      <c r="A1561">
        <v>15.47</v>
      </c>
      <c r="B1561">
        <f t="shared" si="24"/>
        <v>-5.59740485173142E-05</v>
      </c>
    </row>
    <row r="1562" spans="1:2" ht="0.75" customHeight="1">
      <c r="A1562">
        <v>15.48</v>
      </c>
      <c r="B1562">
        <f t="shared" si="24"/>
        <v>-6.381644410306582E-05</v>
      </c>
    </row>
    <row r="1563" spans="1:2" ht="0.75" customHeight="1">
      <c r="A1563">
        <v>15.49</v>
      </c>
      <c r="B1563">
        <f t="shared" si="24"/>
        <v>-7.091662098808545E-05</v>
      </c>
    </row>
    <row r="1564" spans="1:2" ht="0.75" customHeight="1">
      <c r="A1564">
        <v>15.5</v>
      </c>
      <c r="B1564">
        <f t="shared" si="24"/>
        <v>-7.721444950335744E-05</v>
      </c>
    </row>
    <row r="1565" spans="1:2" ht="0.75" customHeight="1">
      <c r="A1565">
        <v>15.51</v>
      </c>
      <c r="B1565">
        <f t="shared" si="24"/>
        <v>-8.265859687301517E-05</v>
      </c>
    </row>
    <row r="1566" spans="1:2" ht="0.75" customHeight="1">
      <c r="A1566">
        <v>15.52</v>
      </c>
      <c r="B1566">
        <f t="shared" si="24"/>
        <v>-8.720691424243673E-05</v>
      </c>
    </row>
    <row r="1567" spans="1:2" ht="0.75" customHeight="1">
      <c r="A1567">
        <v>15.53</v>
      </c>
      <c r="B1567">
        <f t="shared" si="24"/>
        <v>-9.082672720236525E-05</v>
      </c>
    </row>
    <row r="1568" spans="1:2" ht="0.75" customHeight="1">
      <c r="A1568">
        <v>15.54</v>
      </c>
      <c r="B1568">
        <f t="shared" si="24"/>
        <v>-9.34950282680715E-05</v>
      </c>
    </row>
    <row r="1569" spans="1:2" ht="0.75" customHeight="1">
      <c r="A1569">
        <v>15.55</v>
      </c>
      <c r="B1569">
        <f t="shared" si="24"/>
        <v>-9.519857076684738E-05</v>
      </c>
    </row>
    <row r="1570" spans="1:2" ht="0.75" customHeight="1">
      <c r="A1570">
        <v>15.56</v>
      </c>
      <c r="B1570">
        <f t="shared" si="24"/>
        <v>-9.593386457293636E-05</v>
      </c>
    </row>
    <row r="1571" spans="1:2" ht="0.75" customHeight="1">
      <c r="A1571">
        <v>15.57</v>
      </c>
      <c r="B1571">
        <f t="shared" si="24"/>
        <v>-9.570707509678828E-05</v>
      </c>
    </row>
    <row r="1572" spans="1:2" ht="0.75" customHeight="1">
      <c r="A1572">
        <v>15.58</v>
      </c>
      <c r="B1572">
        <f t="shared" si="24"/>
        <v>-9.45338278758607E-05</v>
      </c>
    </row>
    <row r="1573" spans="1:2" ht="0.75" customHeight="1">
      <c r="A1573">
        <v>15.59</v>
      </c>
      <c r="B1573">
        <f t="shared" si="24"/>
        <v>-9.243892201821278E-05</v>
      </c>
    </row>
    <row r="1574" spans="1:2" ht="0.75" customHeight="1">
      <c r="A1574">
        <v>15.6</v>
      </c>
      <c r="B1574">
        <f t="shared" si="24"/>
        <v>-8.945595660927991E-05</v>
      </c>
    </row>
    <row r="1575" spans="1:2" ht="0.75" customHeight="1">
      <c r="A1575">
        <v>15.61</v>
      </c>
      <c r="B1575">
        <f t="shared" si="24"/>
        <v>-8.56268749986707E-05</v>
      </c>
    </row>
    <row r="1576" spans="1:2" ht="0.75" customHeight="1">
      <c r="A1576">
        <v>15.62</v>
      </c>
      <c r="B1576">
        <f t="shared" si="24"/>
        <v>-8.100143263026293E-05</v>
      </c>
    </row>
    <row r="1577" spans="1:2" ht="0.75" customHeight="1">
      <c r="A1577">
        <v>15.63</v>
      </c>
      <c r="B1577">
        <f t="shared" si="24"/>
        <v>-7.563659475875637E-05</v>
      </c>
    </row>
    <row r="1578" spans="1:2" ht="0.75" customHeight="1">
      <c r="A1578">
        <v>15.64</v>
      </c>
      <c r="B1578">
        <f t="shared" si="24"/>
        <v>-6.959587100331852E-05</v>
      </c>
    </row>
    <row r="1579" spans="1:2" ht="0.75" customHeight="1">
      <c r="A1579">
        <v>15.65</v>
      </c>
      <c r="B1579">
        <f t="shared" si="24"/>
        <v>-6.294859421903668E-05</v>
      </c>
    </row>
    <row r="1580" spans="1:2" ht="0.75" customHeight="1">
      <c r="A1580">
        <v>15.66</v>
      </c>
      <c r="B1580">
        <f t="shared" si="24"/>
        <v>-5.5769151615373116E-05</v>
      </c>
    </row>
    <row r="1581" spans="1:2" ht="0.75" customHeight="1">
      <c r="A1581">
        <v>15.67</v>
      </c>
      <c r="B1581">
        <f t="shared" si="24"/>
        <v>-4.813617641438927E-05</v>
      </c>
    </row>
    <row r="1582" spans="1:2" ht="0.75" customHeight="1">
      <c r="A1582">
        <v>15.68</v>
      </c>
      <c r="B1582">
        <f t="shared" si="24"/>
        <v>-4.013170861774351E-05</v>
      </c>
    </row>
    <row r="1583" spans="1:2" ht="0.75" customHeight="1">
      <c r="A1583">
        <v>15.69</v>
      </c>
      <c r="B1583">
        <f t="shared" si="24"/>
        <v>-3.184033363884058E-05</v>
      </c>
    </row>
    <row r="1584" spans="1:2" ht="0.75" customHeight="1">
      <c r="A1584">
        <v>15.7</v>
      </c>
      <c r="B1584">
        <f t="shared" si="24"/>
        <v>-2.334830765439944E-05</v>
      </c>
    </row>
    <row r="1585" spans="1:2" ht="0.75" customHeight="1">
      <c r="A1585">
        <v>15.71</v>
      </c>
      <c r="B1585">
        <f t="shared" si="24"/>
        <v>-1.4742678538379588E-05</v>
      </c>
    </row>
    <row r="1586" spans="1:2" ht="0.75" customHeight="1">
      <c r="A1586">
        <v>15.72</v>
      </c>
      <c r="B1586">
        <f t="shared" si="24"/>
        <v>-6.110411161822951E-06</v>
      </c>
    </row>
    <row r="1587" spans="1:2" ht="0.75" customHeight="1">
      <c r="A1587">
        <v>15.73</v>
      </c>
      <c r="B1587">
        <f t="shared" si="24"/>
        <v>2.4624743232650437E-06</v>
      </c>
    </row>
    <row r="1588" spans="1:2" ht="0.75" customHeight="1">
      <c r="A1588">
        <v>15.74</v>
      </c>
      <c r="B1588">
        <f t="shared" si="24"/>
        <v>1.0891742846511474E-05</v>
      </c>
    </row>
    <row r="1589" spans="1:2" ht="0.75" customHeight="1">
      <c r="A1589">
        <v>15.75</v>
      </c>
      <c r="B1589">
        <f t="shared" si="24"/>
        <v>1.909575538699365E-05</v>
      </c>
    </row>
    <row r="1590" spans="1:2" ht="0.75" customHeight="1">
      <c r="A1590">
        <v>15.76</v>
      </c>
      <c r="B1590">
        <f t="shared" si="24"/>
        <v>2.6996242908472257E-05</v>
      </c>
    </row>
    <row r="1591" spans="1:2" ht="0.75" customHeight="1">
      <c r="A1591">
        <v>15.77</v>
      </c>
      <c r="B1591">
        <f t="shared" si="24"/>
        <v>3.4519036097857585E-05</v>
      </c>
    </row>
    <row r="1592" spans="1:2" ht="0.75" customHeight="1">
      <c r="A1592">
        <v>15.78</v>
      </c>
      <c r="B1592">
        <f t="shared" si="24"/>
        <v>4.159474428084609E-05</v>
      </c>
    </row>
    <row r="1593" spans="1:2" ht="0.75" customHeight="1">
      <c r="A1593">
        <v>15.79</v>
      </c>
      <c r="B1593">
        <f t="shared" si="24"/>
        <v>4.815937748506545E-05</v>
      </c>
    </row>
    <row r="1594" spans="1:2" ht="0.75" customHeight="1">
      <c r="A1594">
        <v>15.8</v>
      </c>
      <c r="B1594">
        <f t="shared" si="24"/>
        <v>5.415490626894411E-05</v>
      </c>
    </row>
    <row r="1595" spans="1:2" ht="0.75" customHeight="1">
      <c r="A1595">
        <v>15.81</v>
      </c>
      <c r="B1595">
        <f t="shared" si="24"/>
        <v>5.952975462689455E-05</v>
      </c>
    </row>
    <row r="1596" spans="1:2" ht="0.75" customHeight="1">
      <c r="A1596">
        <v>15.82</v>
      </c>
      <c r="B1596">
        <f t="shared" si="24"/>
        <v>6.423922201057623E-05</v>
      </c>
    </row>
    <row r="1597" spans="1:2" ht="0.75" customHeight="1">
      <c r="A1597">
        <v>15.83</v>
      </c>
      <c r="B1597">
        <f t="shared" si="24"/>
        <v>6.824583126436029E-05</v>
      </c>
    </row>
    <row r="1598" spans="1:2" ht="0.75" customHeight="1">
      <c r="A1598">
        <v>15.84</v>
      </c>
      <c r="B1598">
        <f t="shared" si="24"/>
        <v>7.151960005275872E-05</v>
      </c>
    </row>
    <row r="1599" spans="1:2" ht="0.75" customHeight="1">
      <c r="A1599">
        <v>15.85</v>
      </c>
      <c r="B1599">
        <f t="shared" si="24"/>
        <v>7.403823415034616E-05</v>
      </c>
    </row>
    <row r="1600" spans="1:2" ht="0.75" customHeight="1">
      <c r="A1600">
        <v>15.86</v>
      </c>
      <c r="B1600">
        <f t="shared" si="24"/>
        <v>7.578724176263094E-05</v>
      </c>
    </row>
    <row r="1601" spans="1:2" ht="0.75" customHeight="1">
      <c r="A1601">
        <v>15.87</v>
      </c>
      <c r="B1601">
        <f t="shared" si="24"/>
        <v>7.675996884146224E-05</v>
      </c>
    </row>
    <row r="1602" spans="1:2" ht="0.75" customHeight="1">
      <c r="A1602">
        <v>15.88</v>
      </c>
      <c r="B1602">
        <f t="shared" si="24"/>
        <v>7.695755614292621E-05</v>
      </c>
    </row>
    <row r="1603" spans="1:2" ht="0.75" customHeight="1">
      <c r="A1603">
        <v>15.89</v>
      </c>
      <c r="B1603">
        <f t="shared" si="24"/>
        <v>7.638881954178241E-05</v>
      </c>
    </row>
    <row r="1604" spans="1:2" ht="0.75" customHeight="1">
      <c r="A1604">
        <v>15.9</v>
      </c>
      <c r="B1604">
        <f t="shared" si="24"/>
        <v>7.507005585689014E-05</v>
      </c>
    </row>
    <row r="1605" spans="1:2" ht="0.75" customHeight="1">
      <c r="A1605">
        <v>15.91</v>
      </c>
      <c r="B1605">
        <f t="shared" si="24"/>
        <v>7.302477714981142E-05</v>
      </c>
    </row>
    <row r="1606" spans="1:2" ht="0.75" customHeight="1">
      <c r="A1606">
        <v>15.92</v>
      </c>
      <c r="B1606">
        <f t="shared" si="24"/>
        <v>7.028337712729819E-05</v>
      </c>
    </row>
    <row r="1607" spans="1:2" ht="0.75" customHeight="1">
      <c r="A1607">
        <v>15.93</v>
      </c>
      <c r="B1607">
        <f t="shared" si="24"/>
        <v>6.6882733901554E-05</v>
      </c>
    </row>
    <row r="1608" spans="1:2" ht="0.75" customHeight="1">
      <c r="A1608">
        <v>15.94</v>
      </c>
      <c r="B1608">
        <f t="shared" si="24"/>
        <v>6.286575393448833E-05</v>
      </c>
    </row>
    <row r="1609" spans="1:2" ht="0.75" customHeight="1">
      <c r="A1609">
        <v>15.95</v>
      </c>
      <c r="B1609">
        <f t="shared" si="24"/>
        <v>5.8280862508661204E-05</v>
      </c>
    </row>
    <row r="1610" spans="1:2" ht="0.75" customHeight="1">
      <c r="A1610">
        <v>15.96</v>
      </c>
      <c r="B1610">
        <f t="shared" si="24"/>
        <v>5.3181446523901226E-05</v>
      </c>
    </row>
    <row r="1611" spans="1:2" ht="0.75" customHeight="1">
      <c r="A1611">
        <v>15.97</v>
      </c>
      <c r="B1611">
        <f t="shared" si="24"/>
        <v>4.7625255810989706E-05</v>
      </c>
    </row>
    <row r="1612" spans="1:2" ht="0.75" customHeight="1">
      <c r="A1612">
        <v>15.98</v>
      </c>
      <c r="B1612">
        <f t="shared" si="24"/>
        <v>4.1673769479321514E-05</v>
      </c>
    </row>
    <row r="1613" spans="1:2" ht="0.75" customHeight="1">
      <c r="A1613">
        <v>15.99</v>
      </c>
      <c r="B1613">
        <f t="shared" si="24"/>
        <v>3.5391534071790374E-05</v>
      </c>
    </row>
    <row r="1614" spans="1:2" ht="0.75" customHeight="1">
      <c r="A1614">
        <v>16</v>
      </c>
      <c r="B1614">
        <f t="shared" si="24"/>
        <v>2.884548048570814E-05</v>
      </c>
    </row>
    <row r="1615" spans="1:2" ht="0.75" customHeight="1">
      <c r="A1615">
        <v>16.01</v>
      </c>
      <c r="B1615">
        <f aca="true" t="shared" si="25" ref="B1615:B1678">IF($D$4&gt;$D$5,EXP(-$D$5*A1615)*($B$4*COS($B$8*A1615)+($D$5*$B$4+$B$5)*SIN($B$8*A1615)/$B$8),IF($D$4&lt;$D$5,EXP(-$D$5*A1615)*((($B$9+$D$5)*$B$4+$B$5)*EXP($B$9*A1615)/(2*$B$9)+(($B$9-$D$5)*$B$4-$B$5)*EXP(-$B$9*A1615)/(2*$B$9)),EXP(-$D$5*A1615)*($B$4+($D$5*$B$4+$B$5)*A1615)))</f>
        <v>2.2104226732507983E-05</v>
      </c>
    </row>
    <row r="1616" spans="1:2" ht="0.75" customHeight="1">
      <c r="A1616">
        <v>16.02</v>
      </c>
      <c r="B1616">
        <f t="shared" si="25"/>
        <v>1.5237373651175642E-05</v>
      </c>
    </row>
    <row r="1617" spans="1:2" ht="0.75" customHeight="1">
      <c r="A1617">
        <v>16.03</v>
      </c>
      <c r="B1617">
        <f t="shared" si="25"/>
        <v>8.31480066129763E-06</v>
      </c>
    </row>
    <row r="1618" spans="1:2" ht="0.75" customHeight="1">
      <c r="A1618">
        <v>16.04</v>
      </c>
      <c r="B1618">
        <f t="shared" si="25"/>
        <v>1.405968542818388E-06</v>
      </c>
    </row>
    <row r="1619" spans="1:2" ht="0.75" customHeight="1">
      <c r="A1619">
        <v>16.05</v>
      </c>
      <c r="B1619">
        <f t="shared" si="25"/>
        <v>-5.42076393739309E-06</v>
      </c>
    </row>
    <row r="1620" spans="1:2" ht="0.75" customHeight="1">
      <c r="A1620">
        <v>16.06</v>
      </c>
      <c r="B1620">
        <f t="shared" si="25"/>
        <v>-1.2098802964161999E-05</v>
      </c>
    </row>
    <row r="1621" spans="1:2" ht="0.75" customHeight="1">
      <c r="A1621">
        <v>16.07</v>
      </c>
      <c r="B1621">
        <f t="shared" si="25"/>
        <v>-1.8563955884220713E-05</v>
      </c>
    </row>
    <row r="1622" spans="1:2" ht="0.75" customHeight="1">
      <c r="A1622">
        <v>16.08</v>
      </c>
      <c r="B1622">
        <f t="shared" si="25"/>
        <v>-2.475503474705156E-05</v>
      </c>
    </row>
    <row r="1623" spans="1:2" ht="0.75" customHeight="1">
      <c r="A1623">
        <v>16.09</v>
      </c>
      <c r="B1623">
        <f t="shared" si="25"/>
        <v>-3.061442164225782E-05</v>
      </c>
    </row>
    <row r="1624" spans="1:2" ht="0.75" customHeight="1">
      <c r="A1624">
        <v>16.1</v>
      </c>
      <c r="B1624">
        <f t="shared" si="25"/>
        <v>-3.6088590755175305E-05</v>
      </c>
    </row>
    <row r="1625" spans="1:2" ht="0.75" customHeight="1">
      <c r="A1625">
        <v>16.11</v>
      </c>
      <c r="B1625">
        <f t="shared" si="25"/>
        <v>-4.1128582562682254E-05</v>
      </c>
    </row>
    <row r="1626" spans="1:2" ht="0.75" customHeight="1">
      <c r="A1626">
        <v>16.12</v>
      </c>
      <c r="B1626">
        <f t="shared" si="25"/>
        <v>-4.5690426129517155E-05</v>
      </c>
    </row>
    <row r="1627" spans="1:2" ht="0.75" customHeight="1">
      <c r="A1627">
        <v>16.13</v>
      </c>
      <c r="B1627">
        <f t="shared" si="25"/>
        <v>-4.973550603659527E-05</v>
      </c>
    </row>
    <row r="1628" spans="1:2" ht="0.75" customHeight="1">
      <c r="A1628">
        <v>16.14</v>
      </c>
      <c r="B1628">
        <f t="shared" si="25"/>
        <v>-5.32308710704376E-05</v>
      </c>
    </row>
    <row r="1629" spans="1:2" ht="0.75" customHeight="1">
      <c r="A1629">
        <v>16.15</v>
      </c>
      <c r="B1629">
        <f t="shared" si="25"/>
        <v>-5.614948242047271E-05</v>
      </c>
    </row>
    <row r="1630" spans="1:2" ht="0.75" customHeight="1">
      <c r="A1630">
        <v>16.16</v>
      </c>
      <c r="B1630">
        <f t="shared" si="25"/>
        <v>-5.8470399762645514E-05</v>
      </c>
    </row>
    <row r="1631" spans="1:2" ht="0.75" customHeight="1">
      <c r="A1631">
        <v>16.17</v>
      </c>
      <c r="B1631">
        <f t="shared" si="25"/>
        <v>-6.0178904246471326E-05</v>
      </c>
    </row>
    <row r="1632" spans="1:2" ht="0.75" customHeight="1">
      <c r="A1632">
        <v>16.18</v>
      </c>
      <c r="B1632">
        <f t="shared" si="25"/>
        <v>-6.126655804249894E-05</v>
      </c>
    </row>
    <row r="1633" spans="1:2" ht="0.75" customHeight="1">
      <c r="A1633">
        <v>16.19</v>
      </c>
      <c r="B1633">
        <f t="shared" si="25"/>
        <v>-6.17312007412819E-05</v>
      </c>
    </row>
    <row r="1634" spans="1:2" ht="0.75" customHeight="1">
      <c r="A1634">
        <v>16.2</v>
      </c>
      <c r="B1634">
        <f t="shared" si="25"/>
        <v>-6.15768835175207E-05</v>
      </c>
    </row>
    <row r="1635" spans="1:2" ht="0.75" customHeight="1">
      <c r="A1635">
        <v>16.21</v>
      </c>
      <c r="B1635">
        <f t="shared" si="25"/>
        <v>-6.081374257782066E-05</v>
      </c>
    </row>
    <row r="1636" spans="1:2" ht="0.75" customHeight="1">
      <c r="A1636">
        <v>16.22</v>
      </c>
      <c r="B1636">
        <f t="shared" si="25"/>
        <v>-5.94578139918259E-05</v>
      </c>
    </row>
    <row r="1637" spans="1:2" ht="0.75" customHeight="1">
      <c r="A1637">
        <v>16.23</v>
      </c>
      <c r="B1637">
        <f t="shared" si="25"/>
        <v>-5.753079255889884E-05</v>
      </c>
    </row>
    <row r="1638" spans="1:2" ht="0.75" customHeight="1">
      <c r="A1638">
        <v>16.24</v>
      </c>
      <c r="B1638">
        <f t="shared" si="25"/>
        <v>-5.505973788093311E-05</v>
      </c>
    </row>
    <row r="1639" spans="1:2" ht="0.75" customHeight="1">
      <c r="A1639">
        <v>16.25</v>
      </c>
      <c r="B1639">
        <f t="shared" si="25"/>
        <v>-5.207673129161728E-05</v>
      </c>
    </row>
    <row r="1640" spans="1:2" ht="0.75" customHeight="1">
      <c r="A1640">
        <v>16.26</v>
      </c>
      <c r="B1640">
        <f t="shared" si="25"/>
        <v>-4.861848772933617E-05</v>
      </c>
    </row>
    <row r="1641" spans="1:2" ht="0.75" customHeight="1">
      <c r="A1641">
        <v>16.27</v>
      </c>
      <c r="B1641">
        <f t="shared" si="25"/>
        <v>-4.47259270311247E-05</v>
      </c>
    </row>
    <row r="1642" spans="1:2" ht="0.75" customHeight="1">
      <c r="A1642">
        <v>16.28</v>
      </c>
      <c r="B1642">
        <f t="shared" si="25"/>
        <v>-4.044370946544683E-05</v>
      </c>
    </row>
    <row r="1643" spans="1:2" ht="0.75" customHeight="1">
      <c r="A1643">
        <v>16.29</v>
      </c>
      <c r="B1643">
        <f t="shared" si="25"/>
        <v>-3.581974060947624E-05</v>
      </c>
    </row>
    <row r="1644" spans="1:2" ht="0.75" customHeight="1">
      <c r="A1644">
        <v>16.3</v>
      </c>
      <c r="B1644">
        <f t="shared" si="25"/>
        <v>-3.0904650909640736E-05</v>
      </c>
    </row>
    <row r="1645" spans="1:2" ht="0.75" customHeight="1">
      <c r="A1645">
        <v>16.31</v>
      </c>
      <c r="B1645">
        <f t="shared" si="25"/>
        <v>-2.5751255441286854E-05</v>
      </c>
    </row>
    <row r="1646" spans="1:2" ht="0.75" customHeight="1">
      <c r="A1646">
        <v>16.32</v>
      </c>
      <c r="B1646">
        <f t="shared" si="25"/>
        <v>-2.041399950298731E-05</v>
      </c>
    </row>
    <row r="1647" spans="1:2" ht="0.75" customHeight="1">
      <c r="A1647">
        <v>16.33</v>
      </c>
      <c r="B1647">
        <f t="shared" si="25"/>
        <v>-1.4948395743297964E-05</v>
      </c>
    </row>
    <row r="1648" spans="1:2" ht="0.75" customHeight="1">
      <c r="A1648">
        <v>16.34</v>
      </c>
      <c r="B1648">
        <f t="shared" si="25"/>
        <v>-9.41045852252034E-06</v>
      </c>
    </row>
    <row r="1649" spans="1:2" ht="0.75" customHeight="1">
      <c r="A1649">
        <v>16.35</v>
      </c>
      <c r="B1649">
        <f t="shared" si="25"/>
        <v>-3.8561411602380675E-06</v>
      </c>
    </row>
    <row r="1650" spans="1:2" ht="0.75" customHeight="1">
      <c r="A1650">
        <v>16.36</v>
      </c>
      <c r="B1650">
        <f t="shared" si="25"/>
        <v>1.6592183878874608E-06</v>
      </c>
    </row>
    <row r="1651" spans="1:2" ht="0.75" customHeight="1">
      <c r="A1651">
        <v>16.37</v>
      </c>
      <c r="B1651">
        <f t="shared" si="25"/>
        <v>7.081438041170864E-06</v>
      </c>
    </row>
    <row r="1652" spans="1:2" ht="0.75" customHeight="1">
      <c r="A1652">
        <v>16.38</v>
      </c>
      <c r="B1652">
        <f t="shared" si="25"/>
        <v>1.235801312188203E-05</v>
      </c>
    </row>
    <row r="1653" spans="1:2" ht="0.75" customHeight="1">
      <c r="A1653">
        <v>16.39</v>
      </c>
      <c r="B1653">
        <f t="shared" si="25"/>
        <v>1.7438613989423046E-05</v>
      </c>
    </row>
    <row r="1654" spans="1:2" ht="0.75" customHeight="1">
      <c r="A1654">
        <v>16.4</v>
      </c>
      <c r="B1654">
        <f t="shared" si="25"/>
        <v>2.22755551753329E-05</v>
      </c>
    </row>
    <row r="1655" spans="1:2" ht="0.75" customHeight="1">
      <c r="A1655">
        <v>16.41</v>
      </c>
      <c r="B1655">
        <f t="shared" si="25"/>
        <v>2.68242317605555E-05</v>
      </c>
    </row>
    <row r="1656" spans="1:2" ht="0.75" customHeight="1">
      <c r="A1656">
        <v>16.42</v>
      </c>
      <c r="B1656">
        <f t="shared" si="25"/>
        <v>3.104351912059715E-05</v>
      </c>
    </row>
    <row r="1657" spans="1:2" ht="0.75" customHeight="1">
      <c r="A1657">
        <v>16.43</v>
      </c>
      <c r="B1657">
        <f t="shared" si="25"/>
        <v>3.489613258160434E-05</v>
      </c>
    </row>
    <row r="1658" spans="1:2" ht="0.75" customHeight="1">
      <c r="A1658">
        <v>16.44</v>
      </c>
      <c r="B1658">
        <f t="shared" si="25"/>
        <v>3.834894397612477E-05</v>
      </c>
    </row>
    <row r="1659" spans="1:2" ht="0.75" customHeight="1">
      <c r="A1659">
        <v>16.45</v>
      </c>
      <c r="B1659">
        <f t="shared" si="25"/>
        <v>4.137325255689645E-05</v>
      </c>
    </row>
    <row r="1660" spans="1:2" ht="0.75" customHeight="1">
      <c r="A1660">
        <v>16.46</v>
      </c>
      <c r="B1660">
        <f t="shared" si="25"/>
        <v>4.3945008215174736E-05</v>
      </c>
    </row>
    <row r="1661" spans="1:2" ht="0.75" customHeight="1">
      <c r="A1661">
        <v>16.47</v>
      </c>
      <c r="B1661">
        <f t="shared" si="25"/>
        <v>4.604498545188248E-05</v>
      </c>
    </row>
    <row r="1662" spans="1:2" ht="0.75" customHeight="1">
      <c r="A1662">
        <v>16.48</v>
      </c>
      <c r="B1662">
        <f t="shared" si="25"/>
        <v>4.765890706011987E-05</v>
      </c>
    </row>
    <row r="1663" spans="1:2" ht="0.75" customHeight="1">
      <c r="A1663">
        <v>16.49</v>
      </c>
      <c r="B1663">
        <f t="shared" si="25"/>
        <v>4.877751699094598E-05</v>
      </c>
    </row>
    <row r="1664" spans="1:2" ht="0.75" customHeight="1">
      <c r="A1664">
        <v>16.5</v>
      </c>
      <c r="B1664">
        <f t="shared" si="25"/>
        <v>4.939660238596846E-05</v>
      </c>
    </row>
    <row r="1665" spans="1:2" ht="0.75" customHeight="1">
      <c r="A1665">
        <v>16.51</v>
      </c>
      <c r="B1665">
        <f t="shared" si="25"/>
        <v>4.9516965264809216E-05</v>
      </c>
    </row>
    <row r="1666" spans="1:2" ht="0.75" customHeight="1">
      <c r="A1666">
        <v>16.52</v>
      </c>
      <c r="B1666">
        <f t="shared" si="25"/>
        <v>4.914434484830729E-05</v>
      </c>
    </row>
    <row r="1667" spans="1:2" ht="0.75" customHeight="1">
      <c r="A1667">
        <v>16.53</v>
      </c>
      <c r="B1667">
        <f t="shared" si="25"/>
        <v>4.828929197444112E-05</v>
      </c>
    </row>
    <row r="1668" spans="1:2" ht="0.75" customHeight="1">
      <c r="A1668">
        <v>16.54</v>
      </c>
      <c r="B1668">
        <f t="shared" si="25"/>
        <v>4.696699751906289E-05</v>
      </c>
    </row>
    <row r="1669" spans="1:2" ht="0.75" customHeight="1">
      <c r="A1669">
        <v>16.55</v>
      </c>
      <c r="B1669">
        <f t="shared" si="25"/>
        <v>4.519707716329798E-05</v>
      </c>
    </row>
    <row r="1670" spans="1:2" ht="0.75" customHeight="1">
      <c r="A1670">
        <v>16.56</v>
      </c>
      <c r="B1670">
        <f t="shared" si="25"/>
        <v>4.300331525006175E-05</v>
      </c>
    </row>
    <row r="1671" spans="1:2" ht="0.75" customHeight="1">
      <c r="A1671">
        <v>16.57</v>
      </c>
      <c r="B1671">
        <f t="shared" si="25"/>
        <v>4.041337083990575E-05</v>
      </c>
    </row>
    <row r="1672" spans="1:2" ht="0.75" customHeight="1">
      <c r="A1672">
        <v>16.58</v>
      </c>
      <c r="B1672">
        <f t="shared" si="25"/>
        <v>3.745844940826666E-05</v>
      </c>
    </row>
    <row r="1673" spans="1:2" ht="0.75" customHeight="1">
      <c r="A1673">
        <v>16.59</v>
      </c>
      <c r="B1673">
        <f t="shared" si="25"/>
        <v>3.417294391920484E-05</v>
      </c>
    </row>
    <row r="1674" spans="1:2" ht="0.75" customHeight="1">
      <c r="A1674">
        <v>16.6</v>
      </c>
      <c r="B1674">
        <f t="shared" si="25"/>
        <v>3.059404926267149E-05</v>
      </c>
    </row>
    <row r="1675" spans="1:2" ht="0.75" customHeight="1">
      <c r="A1675">
        <v>16.61</v>
      </c>
      <c r="B1675">
        <f t="shared" si="25"/>
        <v>2.6761354251191644E-05</v>
      </c>
    </row>
    <row r="1676" spans="1:2" ht="0.75" customHeight="1">
      <c r="A1676">
        <v>16.62</v>
      </c>
      <c r="B1676">
        <f t="shared" si="25"/>
        <v>2.2716415536152576E-05</v>
      </c>
    </row>
    <row r="1677" spans="1:2" ht="0.75" customHeight="1">
      <c r="A1677">
        <v>16.63</v>
      </c>
      <c r="B1677">
        <f t="shared" si="25"/>
        <v>1.8502317922728017E-05</v>
      </c>
    </row>
    <row r="1678" spans="1:2" ht="0.75" customHeight="1">
      <c r="A1678">
        <v>16.64</v>
      </c>
      <c r="B1678">
        <f t="shared" si="25"/>
        <v>1.4163225635048829E-05</v>
      </c>
    </row>
    <row r="1679" spans="1:2" ht="0.75" customHeight="1">
      <c r="A1679">
        <v>16.65</v>
      </c>
      <c r="B1679">
        <f aca="true" t="shared" si="26" ref="B1679:B1742">IF($D$4&gt;$D$5,EXP(-$D$5*A1679)*($B$4*COS($B$8*A1679)+($D$5*$B$4+$B$5)*SIN($B$8*A1679)/$B$8),IF($D$4&lt;$D$5,EXP(-$D$5*A1679)*((($B$9+$D$5)*$B$4+$B$5)*EXP($B$9*A1679)/(2*$B$9)+(($B$9-$D$5)*$B$4-$B$5)*EXP(-$B$9*A1679)/(2*$B$9)),EXP(-$D$5*A1679)*($B$4+($D$5*$B$4+$B$5)*A1679)))</f>
        <v>9.743929109867144E-06</v>
      </c>
    </row>
    <row r="1680" spans="1:2" ht="0.75" customHeight="1">
      <c r="A1680">
        <v>16.66</v>
      </c>
      <c r="B1680">
        <f t="shared" si="26"/>
        <v>5.2893918775679345E-06</v>
      </c>
    </row>
    <row r="1681" spans="1:2" ht="0.75" customHeight="1">
      <c r="A1681">
        <v>16.67</v>
      </c>
      <c r="B1681">
        <f t="shared" si="26"/>
        <v>8.443020252092906E-07</v>
      </c>
    </row>
    <row r="1682" spans="1:2" ht="0.75" customHeight="1">
      <c r="A1682">
        <v>16.68</v>
      </c>
      <c r="B1682">
        <f t="shared" si="26"/>
        <v>-3.5473673717029277E-06</v>
      </c>
    </row>
    <row r="1683" spans="1:2" ht="0.75" customHeight="1">
      <c r="A1683">
        <v>16.69</v>
      </c>
      <c r="B1683">
        <f t="shared" si="26"/>
        <v>-7.84278461199853E-06</v>
      </c>
    </row>
    <row r="1684" spans="1:2" ht="0.75" customHeight="1">
      <c r="A1684">
        <v>16.7</v>
      </c>
      <c r="B1684">
        <f t="shared" si="26"/>
        <v>-1.2000668479335228E-05</v>
      </c>
    </row>
    <row r="1685" spans="1:2" ht="0.75" customHeight="1">
      <c r="A1685">
        <v>16.71</v>
      </c>
      <c r="B1685">
        <f t="shared" si="26"/>
        <v>-1.5981676281076226E-05</v>
      </c>
    </row>
    <row r="1686" spans="1:2" ht="0.75" customHeight="1">
      <c r="A1686">
        <v>16.72</v>
      </c>
      <c r="B1686">
        <f t="shared" si="26"/>
        <v>-1.9748767258331E-05</v>
      </c>
    </row>
    <row r="1687" spans="1:2" ht="0.75" customHeight="1">
      <c r="A1687">
        <v>16.73</v>
      </c>
      <c r="B1687">
        <f t="shared" si="26"/>
        <v>-2.326753810380297E-05</v>
      </c>
    </row>
    <row r="1688" spans="1:2" ht="0.75" customHeight="1">
      <c r="A1688">
        <v>16.74</v>
      </c>
      <c r="B1688">
        <f t="shared" si="26"/>
        <v>-2.6506527646163768E-05</v>
      </c>
    </row>
    <row r="1689" spans="1:2" ht="0.75" customHeight="1">
      <c r="A1689">
        <v>16.75</v>
      </c>
      <c r="B1689">
        <f t="shared" si="26"/>
        <v>-2.9437488106563675E-05</v>
      </c>
    </row>
    <row r="1690" spans="1:2" ht="0.75" customHeight="1">
      <c r="A1690">
        <v>16.76</v>
      </c>
      <c r="B1690">
        <f t="shared" si="26"/>
        <v>-3.2035620700530884E-05</v>
      </c>
    </row>
    <row r="1691" spans="1:2" ht="0.75" customHeight="1">
      <c r="A1691">
        <v>16.77</v>
      </c>
      <c r="B1691">
        <f t="shared" si="26"/>
        <v>-3.427977374334476E-05</v>
      </c>
    </row>
    <row r="1692" spans="1:2" ht="0.75" customHeight="1">
      <c r="A1692">
        <v>16.78</v>
      </c>
      <c r="B1692">
        <f t="shared" si="26"/>
        <v>-3.6152601814525706E-05</v>
      </c>
    </row>
    <row r="1693" spans="1:2" ht="0.75" customHeight="1">
      <c r="A1693">
        <v>16.79</v>
      </c>
      <c r="B1693">
        <f t="shared" si="26"/>
        <v>-3.7640684943598305E-05</v>
      </c>
    </row>
    <row r="1694" spans="1:2" ht="0.75" customHeight="1">
      <c r="A1694">
        <v>16.8</v>
      </c>
      <c r="B1694">
        <f t="shared" si="26"/>
        <v>-3.873460719035647E-05</v>
      </c>
    </row>
    <row r="1695" spans="1:2" ht="0.75" customHeight="1">
      <c r="A1695">
        <v>16.81</v>
      </c>
      <c r="B1695">
        <f t="shared" si="26"/>
        <v>-3.942899440446442E-05</v>
      </c>
    </row>
    <row r="1696" spans="1:2" ht="0.75" customHeight="1">
      <c r="A1696">
        <v>16.82</v>
      </c>
      <c r="B1696">
        <f t="shared" si="26"/>
        <v>-3.972251135726101E-05</v>
      </c>
    </row>
    <row r="1697" spans="1:2" ht="0.75" customHeight="1">
      <c r="A1697">
        <v>16.83</v>
      </c>
      <c r="B1697">
        <f t="shared" si="26"/>
        <v>-3.9617818839036165E-05</v>
      </c>
    </row>
    <row r="1698" spans="1:2" ht="0.75" customHeight="1">
      <c r="A1698">
        <v>16.84</v>
      </c>
      <c r="B1698">
        <f t="shared" si="26"/>
        <v>-3.912149170405388E-05</v>
      </c>
    </row>
    <row r="1699" spans="1:2" ht="0.75" customHeight="1">
      <c r="A1699">
        <v>16.85</v>
      </c>
      <c r="B1699">
        <f t="shared" si="26"/>
        <v>-3.824389921939693E-05</v>
      </c>
    </row>
    <row r="1700" spans="1:2" ht="0.75" customHeight="1">
      <c r="A1700">
        <v>16.86</v>
      </c>
      <c r="B1700">
        <f t="shared" si="26"/>
        <v>-3.699904942889452E-05</v>
      </c>
    </row>
    <row r="1701" spans="1:2" ht="0.75" customHeight="1">
      <c r="A1701">
        <v>16.87</v>
      </c>
      <c r="B1701">
        <f t="shared" si="26"/>
        <v>-3.540439957663261E-05</v>
      </c>
    </row>
    <row r="1702" spans="1:2" ht="0.75" customHeight="1">
      <c r="A1702">
        <v>16.88</v>
      </c>
      <c r="B1702">
        <f t="shared" si="26"/>
        <v>-3.348063494290285E-05</v>
      </c>
    </row>
    <row r="1703" spans="1:2" ht="0.75" customHeight="1">
      <c r="A1703">
        <v>16.89</v>
      </c>
      <c r="B1703">
        <f t="shared" si="26"/>
        <v>-3.1251418726117835E-05</v>
      </c>
    </row>
    <row r="1704" spans="1:2" ht="0.75" customHeight="1">
      <c r="A1704">
        <v>16.9</v>
      </c>
      <c r="B1704">
        <f t="shared" si="26"/>
        <v>-2.8743115854934284E-05</v>
      </c>
    </row>
    <row r="1705" spans="1:2" ht="0.75" customHeight="1">
      <c r="A1705">
        <v>16.91</v>
      </c>
      <c r="B1705">
        <f t="shared" si="26"/>
        <v>-2.598449383333854E-05</v>
      </c>
    </row>
    <row r="1706" spans="1:2" ht="0.75" customHeight="1">
      <c r="A1706">
        <v>16.92</v>
      </c>
      <c r="B1706">
        <f t="shared" si="26"/>
        <v>-2.3006403906255413E-05</v>
      </c>
    </row>
    <row r="1707" spans="1:2" ht="0.75" customHeight="1">
      <c r="A1707">
        <v>16.93</v>
      </c>
      <c r="B1707">
        <f t="shared" si="26"/>
        <v>-1.9841445982744226E-05</v>
      </c>
    </row>
    <row r="1708" spans="1:2" ht="0.75" customHeight="1">
      <c r="A1708">
        <v>16.94</v>
      </c>
      <c r="B1708">
        <f t="shared" si="26"/>
        <v>-1.6523620867237563E-05</v>
      </c>
    </row>
    <row r="1709" spans="1:2" ht="0.75" customHeight="1">
      <c r="A1709">
        <v>16.95</v>
      </c>
      <c r="B1709">
        <f t="shared" si="26"/>
        <v>-1.3087973425883706E-05</v>
      </c>
    </row>
    <row r="1710" spans="1:2" ht="0.75" customHeight="1">
      <c r="A1710">
        <v>16.96</v>
      </c>
      <c r="B1710">
        <f t="shared" si="26"/>
        <v>-9.570230354490287E-06</v>
      </c>
    </row>
    <row r="1711" spans="1:2" ht="0.75" customHeight="1">
      <c r="A1711">
        <v>16.97</v>
      </c>
      <c r="B1711">
        <f t="shared" si="26"/>
        <v>-6.0064362172573356E-06</v>
      </c>
    </row>
    <row r="1712" spans="1:2" ht="0.75" customHeight="1">
      <c r="A1712">
        <v>16.98</v>
      </c>
      <c r="B1712">
        <f t="shared" si="26"/>
        <v>-2.432591391543268E-06</v>
      </c>
    </row>
    <row r="1713" spans="1:2" ht="0.75" customHeight="1">
      <c r="A1713">
        <v>16.99</v>
      </c>
      <c r="B1713">
        <f t="shared" si="26"/>
        <v>1.115704515481943E-06</v>
      </c>
    </row>
    <row r="1714" spans="1:2" ht="0.75" customHeight="1">
      <c r="A1714">
        <v>17</v>
      </c>
      <c r="B1714">
        <f t="shared" si="26"/>
        <v>4.6036003163376605E-06</v>
      </c>
    </row>
    <row r="1715" spans="1:2" ht="0.75" customHeight="1">
      <c r="A1715">
        <v>17.01</v>
      </c>
      <c r="B1715">
        <f t="shared" si="26"/>
        <v>7.997328633692574E-06</v>
      </c>
    </row>
    <row r="1716" spans="1:2" ht="0.75" customHeight="1">
      <c r="A1716">
        <v>17.02</v>
      </c>
      <c r="B1716">
        <f t="shared" si="26"/>
        <v>1.1264525874446232E-05</v>
      </c>
    </row>
    <row r="1717" spans="1:2" ht="0.75" customHeight="1">
      <c r="A1717">
        <v>17.03</v>
      </c>
      <c r="B1717">
        <f t="shared" si="26"/>
        <v>1.437453382697774E-05</v>
      </c>
    </row>
    <row r="1718" spans="1:2" ht="0.75" customHeight="1">
      <c r="A1718">
        <v>17.04</v>
      </c>
      <c r="B1718">
        <f t="shared" si="26"/>
        <v>1.7298680144547524E-05</v>
      </c>
    </row>
    <row r="1719" spans="1:2" ht="0.75" customHeight="1">
      <c r="A1719">
        <v>17.05</v>
      </c>
      <c r="B1719">
        <f t="shared" si="26"/>
        <v>2.001053522544858E-05</v>
      </c>
    </row>
    <row r="1720" spans="1:2" ht="0.75" customHeight="1">
      <c r="A1720">
        <v>17.06</v>
      </c>
      <c r="B1720">
        <f t="shared" si="26"/>
        <v>2.248614326925143E-05</v>
      </c>
    </row>
    <row r="1721" spans="1:2" ht="0.75" customHeight="1">
      <c r="A1721">
        <v>17.07</v>
      </c>
      <c r="B1721">
        <f t="shared" si="26"/>
        <v>2.470422557561695E-05</v>
      </c>
    </row>
    <row r="1722" spans="1:2" ht="0.75" customHeight="1">
      <c r="A1722">
        <v>17.08</v>
      </c>
      <c r="B1722">
        <f t="shared" si="26"/>
        <v>2.664635445441723E-05</v>
      </c>
    </row>
    <row r="1723" spans="1:2" ht="0.75" customHeight="1">
      <c r="A1723">
        <v>17.09</v>
      </c>
      <c r="B1723">
        <f t="shared" si="26"/>
        <v>2.8297096430220336E-05</v>
      </c>
    </row>
    <row r="1724" spans="1:2" ht="0.75" customHeight="1">
      <c r="A1724">
        <v>17.1</v>
      </c>
      <c r="B1724">
        <f t="shared" si="26"/>
        <v>2.964412374710637E-05</v>
      </c>
    </row>
    <row r="1725" spans="1:2" ht="0.75" customHeight="1">
      <c r="A1725">
        <v>17.11</v>
      </c>
      <c r="B1725">
        <f t="shared" si="26"/>
        <v>3.067829350819356E-05</v>
      </c>
    </row>
    <row r="1726" spans="1:2" ht="0.75" customHeight="1">
      <c r="A1726">
        <v>17.12</v>
      </c>
      <c r="B1726">
        <f t="shared" si="26"/>
        <v>3.139369411458114E-05</v>
      </c>
    </row>
    <row r="1727" spans="1:2" ht="0.75" customHeight="1">
      <c r="A1727">
        <v>17.13</v>
      </c>
      <c r="B1727">
        <f t="shared" si="26"/>
        <v>3.178765899757119E-05</v>
      </c>
    </row>
    <row r="1728" spans="1:2" ht="0.75" customHeight="1">
      <c r="A1728">
        <v>17.14</v>
      </c>
      <c r="B1728">
        <f t="shared" si="26"/>
        <v>3.1860747962615756E-05</v>
      </c>
    </row>
    <row r="1729" spans="1:2" ht="0.75" customHeight="1">
      <c r="A1729">
        <v>17.15</v>
      </c>
      <c r="B1729">
        <f t="shared" si="26"/>
        <v>3.161669678037318E-05</v>
      </c>
    </row>
    <row r="1730" spans="1:2" ht="0.75" customHeight="1">
      <c r="A1730">
        <v>17.16</v>
      </c>
      <c r="B1730">
        <f t="shared" si="26"/>
        <v>3.106233596647825E-05</v>
      </c>
    </row>
    <row r="1731" spans="1:2" ht="0.75" customHeight="1">
      <c r="A1731">
        <v>17.17</v>
      </c>
      <c r="B1731">
        <f t="shared" si="26"/>
        <v>3.0207479984248796E-05</v>
      </c>
    </row>
    <row r="1732" spans="1:2" ht="0.75" customHeight="1">
      <c r="A1732">
        <v>17.18</v>
      </c>
      <c r="B1732">
        <f t="shared" si="26"/>
        <v>2.90647883808596E-05</v>
      </c>
    </row>
    <row r="1733" spans="1:2" ht="0.75" customHeight="1">
      <c r="A1733">
        <v>17.19</v>
      </c>
      <c r="B1733">
        <f t="shared" si="26"/>
        <v>2.7649600624989854E-05</v>
      </c>
    </row>
    <row r="1734" spans="1:2" ht="0.75" customHeight="1">
      <c r="A1734">
        <v>17.2</v>
      </c>
      <c r="B1734">
        <f t="shared" si="26"/>
        <v>2.5979746650314926E-05</v>
      </c>
    </row>
    <row r="1735" spans="1:2" ht="0.75" customHeight="1">
      <c r="A1735">
        <v>17.21</v>
      </c>
      <c r="B1735">
        <f t="shared" si="26"/>
        <v>2.4075335322373905E-05</v>
      </c>
    </row>
    <row r="1736" spans="1:2" ht="0.75" customHeight="1">
      <c r="A1736">
        <v>17.22</v>
      </c>
      <c r="B1736">
        <f t="shared" si="26"/>
        <v>2.195852323459668E-05</v>
      </c>
    </row>
    <row r="1737" spans="1:2" ht="0.75" customHeight="1">
      <c r="A1737">
        <v>17.23</v>
      </c>
      <c r="B1737">
        <f t="shared" si="26"/>
        <v>1.9653266400954105E-05</v>
      </c>
    </row>
    <row r="1738" spans="1:2" ht="0.75" customHeight="1">
      <c r="A1738">
        <v>17.24</v>
      </c>
      <c r="B1738">
        <f t="shared" si="26"/>
        <v>1.7185057546761758E-05</v>
      </c>
    </row>
    <row r="1739" spans="1:2" ht="0.75" customHeight="1">
      <c r="A1739">
        <v>17.25</v>
      </c>
      <c r="B1739">
        <f t="shared" si="26"/>
        <v>1.4580651804436167E-05</v>
      </c>
    </row>
    <row r="1740" spans="1:2" ht="0.75" customHeight="1">
      <c r="A1740">
        <v>17.26</v>
      </c>
      <c r="B1740">
        <f t="shared" si="26"/>
        <v>1.1867783697099666E-05</v>
      </c>
    </row>
    <row r="1741" spans="1:2" ht="0.75" customHeight="1">
      <c r="A1741">
        <v>17.27</v>
      </c>
      <c r="B1741">
        <f t="shared" si="26"/>
        <v>9.074878339235332E-06</v>
      </c>
    </row>
    <row r="1742" spans="1:2" ht="0.75" customHeight="1">
      <c r="A1742">
        <v>17.28</v>
      </c>
      <c r="B1742">
        <f t="shared" si="26"/>
        <v>6.2307598002698245E-06</v>
      </c>
    </row>
    <row r="1743" spans="1:2" ht="0.75" customHeight="1">
      <c r="A1743">
        <v>17.29</v>
      </c>
      <c r="B1743">
        <f aca="true" t="shared" si="27" ref="B1743:B1806">IF($D$4&gt;$D$5,EXP(-$D$5*A1743)*($B$4*COS($B$8*A1743)+($D$5*$B$4+$B$5)*SIN($B$8*A1743)/$B$8),IF($D$4&lt;$D$5,EXP(-$D$5*A1743)*((($B$9+$D$5)*$B$4+$B$5)*EXP($B$9*A1743)/(2*$B$9)+(($B$9-$D$5)*$B$4-$B$5)*EXP(-$B$9*A1743)/(2*$B$9)),EXP(-$D$5*A1743)*($B$4+($D$5*$B$4+$B$5)*A1743)))</f>
        <v>3.3643595641860023E-06</v>
      </c>
    </row>
    <row r="1744" spans="1:2" ht="0.75" customHeight="1">
      <c r="A1744">
        <v>17.3</v>
      </c>
      <c r="B1744">
        <f t="shared" si="27"/>
        <v>5.044279764662751E-07</v>
      </c>
    </row>
    <row r="1745" spans="1:2" ht="0.75" customHeight="1">
      <c r="A1745">
        <v>17.31</v>
      </c>
      <c r="B1745">
        <f t="shared" si="27"/>
        <v>-2.3207485000813938E-06</v>
      </c>
    </row>
    <row r="1746" spans="1:2" ht="0.75" customHeight="1">
      <c r="A1746">
        <v>17.32</v>
      </c>
      <c r="B1746">
        <f t="shared" si="27"/>
        <v>-5.083621496003469E-06</v>
      </c>
    </row>
    <row r="1747" spans="1:2" ht="0.75" customHeight="1">
      <c r="A1747">
        <v>17.33</v>
      </c>
      <c r="B1747">
        <f t="shared" si="27"/>
        <v>-7.757643810271967E-06</v>
      </c>
    </row>
    <row r="1748" spans="1:2" ht="0.75" customHeight="1">
      <c r="A1748">
        <v>17.34</v>
      </c>
      <c r="B1748">
        <f t="shared" si="27"/>
        <v>-1.0317518894325172E-05</v>
      </c>
    </row>
    <row r="1749" spans="1:2" ht="0.75" customHeight="1">
      <c r="A1749">
        <v>17.35</v>
      </c>
      <c r="B1749">
        <f t="shared" si="27"/>
        <v>-1.2739434458616857E-05</v>
      </c>
    </row>
    <row r="1750" spans="1:2" ht="0.75" customHeight="1">
      <c r="A1750">
        <v>17.36</v>
      </c>
      <c r="B1750">
        <f t="shared" si="27"/>
        <v>-1.5001278104574899E-05</v>
      </c>
    </row>
    <row r="1751" spans="1:2" ht="0.75" customHeight="1">
      <c r="A1751">
        <v>17.37</v>
      </c>
      <c r="B1751">
        <f t="shared" si="27"/>
        <v>-1.7082833092336863E-05</v>
      </c>
    </row>
    <row r="1752" spans="1:2" ht="0.75" customHeight="1">
      <c r="A1752">
        <v>17.38</v>
      </c>
      <c r="B1752">
        <f t="shared" si="27"/>
        <v>-1.8965952577997956E-05</v>
      </c>
    </row>
    <row r="1753" spans="1:2" ht="0.75" customHeight="1">
      <c r="A1753">
        <v>17.39</v>
      </c>
      <c r="B1753">
        <f t="shared" si="27"/>
        <v>-2.0634710890924905E-05</v>
      </c>
    </row>
    <row r="1754" spans="1:2" ht="0.75" customHeight="1">
      <c r="A1754">
        <v>17.4</v>
      </c>
      <c r="B1754">
        <f t="shared" si="27"/>
        <v>-2.2075530669340984E-05</v>
      </c>
    </row>
    <row r="1755" spans="1:2" ht="0.75" customHeight="1">
      <c r="A1755">
        <v>17.41</v>
      </c>
      <c r="B1755">
        <f t="shared" si="27"/>
        <v>-2.3277284928371303E-05</v>
      </c>
    </row>
    <row r="1756" spans="1:2" ht="0.75" customHeight="1">
      <c r="A1756">
        <v>17.42</v>
      </c>
      <c r="B1756">
        <f t="shared" si="27"/>
        <v>-2.4231373396316822E-05</v>
      </c>
    </row>
    <row r="1757" spans="1:2" ht="0.75" customHeight="1">
      <c r="A1757">
        <v>17.43</v>
      </c>
      <c r="B1757">
        <f t="shared" si="27"/>
        <v>-2.493177271949222E-05</v>
      </c>
    </row>
    <row r="1758" spans="1:2" ht="0.75" customHeight="1">
      <c r="A1758">
        <v>17.44</v>
      </c>
      <c r="B1758">
        <f t="shared" si="27"/>
        <v>-2.537506040076959E-05</v>
      </c>
    </row>
    <row r="1759" spans="1:2" ht="0.75" customHeight="1">
      <c r="A1759">
        <v>17.45</v>
      </c>
      <c r="B1759">
        <f t="shared" si="27"/>
        <v>-2.5560412599484332E-05</v>
      </c>
    </row>
    <row r="1760" spans="1:2" ht="0.75" customHeight="1">
      <c r="A1760">
        <v>17.46</v>
      </c>
      <c r="B1760">
        <f t="shared" si="27"/>
        <v>-2.5489576177919076E-05</v>
      </c>
    </row>
    <row r="1761" spans="1:2" ht="0.75" customHeight="1">
      <c r="A1761">
        <v>17.47</v>
      </c>
      <c r="B1761">
        <f t="shared" si="27"/>
        <v>-2.5166815629759576E-05</v>
      </c>
    </row>
    <row r="1762" spans="1:2" ht="0.75" customHeight="1">
      <c r="A1762">
        <v>17.48</v>
      </c>
      <c r="B1762">
        <f t="shared" si="27"/>
        <v>-2.4598835766302845E-05</v>
      </c>
    </row>
    <row r="1763" spans="1:2" ht="0.75" customHeight="1">
      <c r="A1763">
        <v>17.49</v>
      </c>
      <c r="B1763">
        <f t="shared" si="27"/>
        <v>-2.379468126455712E-05</v>
      </c>
    </row>
    <row r="1764" spans="1:2" ht="0.75" customHeight="1">
      <c r="A1764">
        <v>17.5</v>
      </c>
      <c r="B1764">
        <f t="shared" si="27"/>
        <v>-2.2765614395595536E-05</v>
      </c>
    </row>
    <row r="1765" spans="1:2" ht="0.75" customHeight="1">
      <c r="A1765">
        <v>17.51</v>
      </c>
      <c r="B1765">
        <f t="shared" si="27"/>
        <v>-2.152497244970452E-05</v>
      </c>
    </row>
    <row r="1766" spans="1:2" ht="0.75" customHeight="1">
      <c r="A1766">
        <v>17.52</v>
      </c>
      <c r="B1766">
        <f t="shared" si="27"/>
        <v>-2.0088006555217355E-05</v>
      </c>
    </row>
    <row r="1767" spans="1:2" ht="0.75" customHeight="1">
      <c r="A1767">
        <v>17.53</v>
      </c>
      <c r="B1767">
        <f t="shared" si="27"/>
        <v>-1.8471703748960375E-05</v>
      </c>
    </row>
    <row r="1768" spans="1:2" ht="0.75" customHeight="1">
      <c r="A1768">
        <v>17.54</v>
      </c>
      <c r="B1768">
        <f t="shared" si="27"/>
        <v>-1.6694594296585986E-05</v>
      </c>
    </row>
    <row r="1769" spans="1:2" ht="0.75" customHeight="1">
      <c r="A1769">
        <v>17.55</v>
      </c>
      <c r="B1769">
        <f t="shared" si="27"/>
        <v>-1.4776546379616796E-05</v>
      </c>
    </row>
    <row r="1770" spans="1:2" ht="0.75" customHeight="1">
      <c r="A1770">
        <v>17.56</v>
      </c>
      <c r="B1770">
        <f t="shared" si="27"/>
        <v>-1.2738550361986466E-05</v>
      </c>
    </row>
    <row r="1771" spans="1:2" ht="0.75" customHeight="1">
      <c r="A1771">
        <v>17.57</v>
      </c>
      <c r="B1771">
        <f t="shared" si="27"/>
        <v>-1.0602494921436171E-05</v>
      </c>
    </row>
    <row r="1772" spans="1:2" ht="0.75" customHeight="1">
      <c r="A1772">
        <v>17.58</v>
      </c>
      <c r="B1772">
        <f t="shared" si="27"/>
        <v>-8.390937380131227E-06</v>
      </c>
    </row>
    <row r="1773" spans="1:2" ht="0.75" customHeight="1">
      <c r="A1773">
        <v>17.59</v>
      </c>
      <c r="B1773">
        <f t="shared" si="27"/>
        <v>-6.126870593911664E-06</v>
      </c>
    </row>
    <row r="1774" spans="1:2" ht="0.75" customHeight="1">
      <c r="A1774">
        <v>17.6</v>
      </c>
      <c r="B1774">
        <f t="shared" si="27"/>
        <v>-3.833488760969538E-06</v>
      </c>
    </row>
    <row r="1775" spans="1:2" ht="0.75" customHeight="1">
      <c r="A1775">
        <v>17.61</v>
      </c>
      <c r="B1775">
        <f t="shared" si="27"/>
        <v>-1.5339544886341618E-06</v>
      </c>
    </row>
    <row r="1776" spans="1:2" ht="0.75" customHeight="1">
      <c r="A1776">
        <v>17.62</v>
      </c>
      <c r="B1776">
        <f t="shared" si="27"/>
        <v>7.488305880628223E-07</v>
      </c>
    </row>
    <row r="1777" spans="1:2" ht="0.75" customHeight="1">
      <c r="A1777">
        <v>17.63</v>
      </c>
      <c r="B1777">
        <f t="shared" si="27"/>
        <v>2.9924494094594594E-06</v>
      </c>
    </row>
    <row r="1778" spans="1:2" ht="0.75" customHeight="1">
      <c r="A1778">
        <v>17.64</v>
      </c>
      <c r="B1778">
        <f t="shared" si="27"/>
        <v>5.175185177740469E-06</v>
      </c>
    </row>
    <row r="1779" spans="1:2" ht="0.75" customHeight="1">
      <c r="A1779">
        <v>17.65</v>
      </c>
      <c r="B1779">
        <f t="shared" si="27"/>
        <v>7.276227096790655E-06</v>
      </c>
    </row>
    <row r="1780" spans="1:2" ht="0.75" customHeight="1">
      <c r="A1780">
        <v>17.66</v>
      </c>
      <c r="B1780">
        <f t="shared" si="27"/>
        <v>9.275864262372418E-06</v>
      </c>
    </row>
    <row r="1781" spans="1:2" ht="0.75" customHeight="1">
      <c r="A1781">
        <v>17.67</v>
      </c>
      <c r="B1781">
        <f t="shared" si="27"/>
        <v>1.115566594356489E-05</v>
      </c>
    </row>
    <row r="1782" spans="1:2" ht="0.75" customHeight="1">
      <c r="A1782">
        <v>17.68</v>
      </c>
      <c r="B1782">
        <f t="shared" si="27"/>
        <v>1.2898646655898045E-05</v>
      </c>
    </row>
    <row r="1783" spans="1:2" ht="0.75" customHeight="1">
      <c r="A1783">
        <v>17.69</v>
      </c>
      <c r="B1783">
        <f t="shared" si="27"/>
        <v>1.4489414599761117E-05</v>
      </c>
    </row>
    <row r="1784" spans="1:2" ht="0.75" customHeight="1">
      <c r="A1784">
        <v>17.7</v>
      </c>
      <c r="B1784">
        <f t="shared" si="27"/>
        <v>1.591430222251626E-05</v>
      </c>
    </row>
    <row r="1785" spans="1:2" ht="0.75" customHeight="1">
      <c r="A1785">
        <v>17.71</v>
      </c>
      <c r="B1785">
        <f t="shared" si="27"/>
        <v>1.716147785741592E-05</v>
      </c>
    </row>
    <row r="1786" spans="1:2" ht="0.75" customHeight="1">
      <c r="A1786">
        <v>17.72</v>
      </c>
      <c r="B1786">
        <f t="shared" si="27"/>
        <v>1.8221037594705405E-05</v>
      </c>
    </row>
    <row r="1787" spans="1:2" ht="0.75" customHeight="1">
      <c r="A1787">
        <v>17.73</v>
      </c>
      <c r="B1787">
        <f t="shared" si="27"/>
        <v>1.9085076748184062E-05</v>
      </c>
    </row>
    <row r="1788" spans="1:2" ht="0.75" customHeight="1">
      <c r="A1788">
        <v>17.74</v>
      </c>
      <c r="B1788">
        <f t="shared" si="27"/>
        <v>1.9747740491804304E-05</v>
      </c>
    </row>
    <row r="1789" spans="1:2" ht="0.75" customHeight="1">
      <c r="A1789">
        <v>17.75</v>
      </c>
      <c r="B1789">
        <f t="shared" si="27"/>
        <v>2.0205253453476675E-05</v>
      </c>
    </row>
    <row r="1790" spans="1:2" ht="0.75" customHeight="1">
      <c r="A1790">
        <v>17.76</v>
      </c>
      <c r="B1790">
        <f t="shared" si="27"/>
        <v>2.0455928264993836E-05</v>
      </c>
    </row>
    <row r="1791" spans="1:2" ht="0.75" customHeight="1">
      <c r="A1791">
        <v>17.77</v>
      </c>
      <c r="B1791">
        <f t="shared" si="27"/>
        <v>2.050015327580761E-05</v>
      </c>
    </row>
    <row r="1792" spans="1:2" ht="0.75" customHeight="1">
      <c r="A1792">
        <v>17.78</v>
      </c>
      <c r="B1792">
        <f t="shared" si="27"/>
        <v>2.0340359842231084E-05</v>
      </c>
    </row>
    <row r="1793" spans="1:2" ht="0.75" customHeight="1">
      <c r="A1793">
        <v>17.79</v>
      </c>
      <c r="B1793">
        <f t="shared" si="27"/>
        <v>1.9980969800580572E-05</v>
      </c>
    </row>
    <row r="1794" spans="1:2" ht="0.75" customHeight="1">
      <c r="A1794">
        <v>17.8</v>
      </c>
      <c r="B1794">
        <f t="shared" si="27"/>
        <v>1.942832392092018E-05</v>
      </c>
    </row>
    <row r="1795" spans="1:2" ht="0.75" customHeight="1">
      <c r="A1795">
        <v>17.81</v>
      </c>
      <c r="B1795">
        <f t="shared" si="27"/>
        <v>1.8690592315714694E-05</v>
      </c>
    </row>
    <row r="1796" spans="1:2" ht="0.75" customHeight="1">
      <c r="A1796">
        <v>17.82</v>
      </c>
      <c r="B1796">
        <f t="shared" si="27"/>
        <v>1.7777667943186647E-05</v>
      </c>
    </row>
    <row r="1797" spans="1:2" ht="0.75" customHeight="1">
      <c r="A1797">
        <v>17.83</v>
      </c>
      <c r="B1797">
        <f t="shared" si="27"/>
        <v>1.670104449707611E-05</v>
      </c>
    </row>
    <row r="1798" spans="1:2" ht="0.75" customHeight="1">
      <c r="A1798">
        <v>17.84</v>
      </c>
      <c r="B1798">
        <f t="shared" si="27"/>
        <v>1.547368011144322E-05</v>
      </c>
    </row>
    <row r="1799" spans="1:2" ht="0.75" customHeight="1">
      <c r="A1799">
        <v>17.85</v>
      </c>
      <c r="B1799">
        <f t="shared" si="27"/>
        <v>1.4109848430062302E-05</v>
      </c>
    </row>
    <row r="1800" spans="1:2" ht="0.75" customHeight="1">
      <c r="A1800">
        <v>17.86</v>
      </c>
      <c r="B1800">
        <f t="shared" si="27"/>
        <v>1.2624978693752806E-05</v>
      </c>
    </row>
    <row r="1801" spans="1:2" ht="0.75" customHeight="1">
      <c r="A1801">
        <v>17.87</v>
      </c>
      <c r="B1801">
        <f t="shared" si="27"/>
        <v>1.1035486584996017E-05</v>
      </c>
    </row>
    <row r="1802" spans="1:2" ht="0.75" customHeight="1">
      <c r="A1802">
        <v>17.88</v>
      </c>
      <c r="B1802">
        <f t="shared" si="27"/>
        <v>9.358597636705856E-06</v>
      </c>
    </row>
    <row r="1803" spans="1:2" ht="0.75" customHeight="1">
      <c r="A1803">
        <v>17.89</v>
      </c>
      <c r="B1803">
        <f t="shared" si="27"/>
        <v>7.6121650606610885E-06</v>
      </c>
    </row>
    <row r="1804" spans="1:2" ht="0.75" customHeight="1">
      <c r="A1804">
        <v>17.9</v>
      </c>
      <c r="B1804">
        <f t="shared" si="27"/>
        <v>5.81448388072099E-06</v>
      </c>
    </row>
    <row r="1805" spans="1:2" ht="0.75" customHeight="1">
      <c r="A1805">
        <v>17.91</v>
      </c>
      <c r="B1805">
        <f t="shared" si="27"/>
        <v>3.984103266348054E-06</v>
      </c>
    </row>
    <row r="1806" spans="1:2" ht="0.75" customHeight="1">
      <c r="A1806">
        <v>17.92</v>
      </c>
      <c r="B1806">
        <f t="shared" si="27"/>
        <v>2.1396389535216727E-06</v>
      </c>
    </row>
    <row r="1807" spans="1:2" ht="0.75" customHeight="1">
      <c r="A1807">
        <v>17.93</v>
      </c>
      <c r="B1807">
        <f aca="true" t="shared" si="28" ref="B1807:B1870">IF($D$4&gt;$D$5,EXP(-$D$5*A1807)*($B$4*COS($B$8*A1807)+($D$5*$B$4+$B$5)*SIN($B$8*A1807)/$B$8),IF($D$4&lt;$D$5,EXP(-$D$5*A1807)*((($B$9+$D$5)*$B$4+$B$5)*EXP($B$9*A1807)/(2*$B$9)+(($B$9-$D$5)*$B$4-$B$5)*EXP(-$B$9*A1807)/(2*$B$9)),EXP(-$D$5*A1807)*($B$4+($D$5*$B$4+$B$5)*A1807)))</f>
        <v>2.995876129803964E-07</v>
      </c>
    </row>
    <row r="1808" spans="1:2" ht="0.75" customHeight="1">
      <c r="A1808">
        <v>17.94</v>
      </c>
      <c r="B1808">
        <f t="shared" si="28"/>
        <v>-1.5178550194321578E-06</v>
      </c>
    </row>
    <row r="1809" spans="1:2" ht="0.75" customHeight="1">
      <c r="A1809">
        <v>17.95</v>
      </c>
      <c r="B1809">
        <f t="shared" si="28"/>
        <v>-3.29497049808164E-06</v>
      </c>
    </row>
    <row r="1810" spans="1:2" ht="0.75" customHeight="1">
      <c r="A1810">
        <v>17.96</v>
      </c>
      <c r="B1810">
        <f t="shared" si="28"/>
        <v>-5.014686835402535E-06</v>
      </c>
    </row>
    <row r="1811" spans="1:2" ht="0.75" customHeight="1">
      <c r="A1811">
        <v>17.97</v>
      </c>
      <c r="B1811">
        <f t="shared" si="28"/>
        <v>-6.660738903701537E-06</v>
      </c>
    </row>
    <row r="1812" spans="1:2" ht="0.75" customHeight="1">
      <c r="A1812">
        <v>17.98</v>
      </c>
      <c r="B1812">
        <f t="shared" si="28"/>
        <v>-8.217818601290968E-06</v>
      </c>
    </row>
    <row r="1813" spans="1:2" ht="0.75" customHeight="1">
      <c r="A1813">
        <v>17.99</v>
      </c>
      <c r="B1813">
        <f t="shared" si="28"/>
        <v>-9.671713435268695E-06</v>
      </c>
    </row>
    <row r="1814" spans="1:2" ht="0.75" customHeight="1">
      <c r="A1814">
        <v>18</v>
      </c>
      <c r="B1814">
        <f t="shared" si="28"/>
        <v>-1.100943230697615E-05</v>
      </c>
    </row>
    <row r="1815" spans="1:2" ht="0.75" customHeight="1">
      <c r="A1815">
        <v>18.01</v>
      </c>
      <c r="B1815">
        <f t="shared" si="28"/>
        <v>-1.2219317429988928E-05</v>
      </c>
    </row>
    <row r="1816" spans="1:2" ht="0.75" customHeight="1">
      <c r="A1816">
        <v>18.02</v>
      </c>
      <c r="B1816">
        <f t="shared" si="28"/>
        <v>-1.3291141462975884E-05</v>
      </c>
    </row>
    <row r="1817" spans="1:2" ht="0.75" customHeight="1">
      <c r="A1817">
        <v>18.03</v>
      </c>
      <c r="B1817">
        <f t="shared" si="28"/>
        <v>-1.4216189099226011E-05</v>
      </c>
    </row>
    <row r="1818" spans="1:2" ht="0.75" customHeight="1">
      <c r="A1818">
        <v>18.04</v>
      </c>
      <c r="B1818">
        <f t="shared" si="28"/>
        <v>-1.4987322519386361E-05</v>
      </c>
    </row>
    <row r="1819" spans="1:2" ht="0.75" customHeight="1">
      <c r="A1819">
        <v>18.05</v>
      </c>
      <c r="B1819">
        <f t="shared" si="28"/>
        <v>-1.5599030282337423E-05</v>
      </c>
    </row>
    <row r="1820" spans="1:2" ht="0.75" customHeight="1">
      <c r="A1820">
        <v>18.06</v>
      </c>
      <c r="B1820">
        <f t="shared" si="28"/>
        <v>-1.6047459399352778E-05</v>
      </c>
    </row>
    <row r="1821" spans="1:2" ht="0.75" customHeight="1">
      <c r="A1821">
        <v>18.07</v>
      </c>
      <c r="B1821">
        <f t="shared" si="28"/>
        <v>-1.6330430507096864E-05</v>
      </c>
    </row>
    <row r="1822" spans="1:2" ht="0.75" customHeight="1">
      <c r="A1822">
        <v>18.08</v>
      </c>
      <c r="B1822">
        <f t="shared" si="28"/>
        <v>-1.6447436223879684E-05</v>
      </c>
    </row>
    <row r="1823" spans="1:2" ht="0.75" customHeight="1">
      <c r="A1823">
        <v>18.09</v>
      </c>
      <c r="B1823">
        <f t="shared" si="28"/>
        <v>-1.639962293927529E-05</v>
      </c>
    </row>
    <row r="1824" spans="1:2" ht="0.75" customHeight="1">
      <c r="A1824">
        <v>18.1</v>
      </c>
      <c r="B1824">
        <f t="shared" si="28"/>
        <v>-1.6189756448100814E-05</v>
      </c>
    </row>
    <row r="1825" spans="1:2" ht="0.75" customHeight="1">
      <c r="A1825">
        <v>18.11</v>
      </c>
      <c r="B1825">
        <f t="shared" si="28"/>
        <v>-1.582217199434455E-05</v>
      </c>
    </row>
    <row r="1826" spans="1:2" ht="0.75" customHeight="1">
      <c r="A1826">
        <v>18.12</v>
      </c>
      <c r="B1826">
        <f t="shared" si="28"/>
        <v>-1.5302709437447143E-05</v>
      </c>
    </row>
    <row r="1827" spans="1:2" ht="0.75" customHeight="1">
      <c r="A1827">
        <v>18.13</v>
      </c>
      <c r="B1827">
        <f t="shared" si="28"/>
        <v>-1.4638634391057069E-05</v>
      </c>
    </row>
    <row r="1828" spans="1:2" ht="0.75" customHeight="1">
      <c r="A1828">
        <v>18.14</v>
      </c>
      <c r="B1828">
        <f t="shared" si="28"/>
        <v>-1.3838546311740941E-05</v>
      </c>
    </row>
    <row r="1829" spans="1:2" ht="0.75" customHeight="1">
      <c r="A1829">
        <v>18.15</v>
      </c>
      <c r="B1829">
        <f t="shared" si="28"/>
        <v>-1.2912274631029355E-05</v>
      </c>
    </row>
    <row r="1830" spans="1:2" ht="0.75" customHeight="1">
      <c r="A1830">
        <v>18.16</v>
      </c>
      <c r="B1830">
        <f t="shared" si="28"/>
        <v>-1.1870764127600096E-05</v>
      </c>
    </row>
    <row r="1831" spans="1:2" ht="0.75" customHeight="1">
      <c r="A1831">
        <v>18.17</v>
      </c>
      <c r="B1831">
        <f t="shared" si="28"/>
        <v>-1.0725950826542956E-05</v>
      </c>
    </row>
    <row r="1832" spans="1:2" ht="0.75" customHeight="1">
      <c r="A1832">
        <v>18.18</v>
      </c>
      <c r="B1832">
        <f t="shared" si="28"/>
        <v>-9.490629788723832E-06</v>
      </c>
    </row>
    <row r="1833" spans="1:2" ht="0.75" customHeight="1">
      <c r="A1833">
        <v>18.19</v>
      </c>
      <c r="B1833">
        <f t="shared" si="28"/>
        <v>-8.17831621480475E-06</v>
      </c>
    </row>
    <row r="1834" spans="1:2" ht="0.75" customHeight="1">
      <c r="A1834">
        <v>18.2</v>
      </c>
      <c r="B1834">
        <f t="shared" si="28"/>
        <v>-6.803101334998208E-06</v>
      </c>
    </row>
    <row r="1835" spans="1:2" ht="0.75" customHeight="1">
      <c r="A1835">
        <v>18.21</v>
      </c>
      <c r="B1835">
        <f t="shared" si="28"/>
        <v>-5.379504586902694E-06</v>
      </c>
    </row>
    <row r="1836" spans="1:2" ht="0.75" customHeight="1">
      <c r="A1836">
        <v>18.22</v>
      </c>
      <c r="B1836">
        <f t="shared" si="28"/>
        <v>-3.9223235997446405E-06</v>
      </c>
    </row>
    <row r="1837" spans="1:2" ht="0.75" customHeight="1">
      <c r="A1837">
        <v>18.23</v>
      </c>
      <c r="B1837">
        <f t="shared" si="28"/>
        <v>-2.4464835039632067E-06</v>
      </c>
    </row>
    <row r="1838" spans="1:2" ht="0.75" customHeight="1">
      <c r="A1838">
        <v>18.24</v>
      </c>
      <c r="B1838">
        <f t="shared" si="28"/>
        <v>-9.668870707009847E-07</v>
      </c>
    </row>
    <row r="1839" spans="1:2" ht="0.75" customHeight="1">
      <c r="A1839">
        <v>18.25</v>
      </c>
      <c r="B1839">
        <f t="shared" si="28"/>
        <v>5.01732843438779E-07</v>
      </c>
    </row>
    <row r="1840" spans="1:2" ht="0.75" customHeight="1">
      <c r="A1840">
        <v>18.26</v>
      </c>
      <c r="B1840">
        <f t="shared" si="28"/>
        <v>1.944957114343329E-06</v>
      </c>
    </row>
    <row r="1841" spans="1:2" ht="0.75" customHeight="1">
      <c r="A1841">
        <v>18.27</v>
      </c>
      <c r="B1841">
        <f t="shared" si="28"/>
        <v>3.3488190560526157E-06</v>
      </c>
    </row>
    <row r="1842" spans="1:2" ht="0.75" customHeight="1">
      <c r="A1842">
        <v>18.28</v>
      </c>
      <c r="B1842">
        <f t="shared" si="28"/>
        <v>4.699936708960821E-06</v>
      </c>
    </row>
    <row r="1843" spans="1:2" ht="0.75" customHeight="1">
      <c r="A1843">
        <v>18.29</v>
      </c>
      <c r="B1843">
        <f t="shared" si="28"/>
        <v>5.985637487191122E-06</v>
      </c>
    </row>
    <row r="1844" spans="1:2" ht="0.75" customHeight="1">
      <c r="A1844">
        <v>18.3</v>
      </c>
      <c r="B1844">
        <f t="shared" si="28"/>
        <v>7.194074054633884E-06</v>
      </c>
    </row>
    <row r="1845" spans="1:2" ht="0.75" customHeight="1">
      <c r="A1845">
        <v>18.31</v>
      </c>
      <c r="B1845">
        <f t="shared" si="28"/>
        <v>8.314330401841412E-06</v>
      </c>
    </row>
    <row r="1846" spans="1:2" ht="0.75" customHeight="1">
      <c r="A1846">
        <v>18.32</v>
      </c>
      <c r="B1846">
        <f t="shared" si="28"/>
        <v>9.336517207526742E-06</v>
      </c>
    </row>
    <row r="1847" spans="1:2" ht="0.75" customHeight="1">
      <c r="A1847">
        <v>18.33</v>
      </c>
      <c r="B1847">
        <f t="shared" si="28"/>
        <v>1.0251855687447105E-05</v>
      </c>
    </row>
    <row r="1848" spans="1:2" ht="0.75" customHeight="1">
      <c r="A1848">
        <v>18.34</v>
      </c>
      <c r="B1848">
        <f t="shared" si="28"/>
        <v>1.105274925877445E-05</v>
      </c>
    </row>
    <row r="1849" spans="1:2" ht="0.75" customHeight="1">
      <c r="A1849">
        <v>18.35</v>
      </c>
      <c r="B1849">
        <f t="shared" si="28"/>
        <v>1.1732842478290796E-05</v>
      </c>
    </row>
    <row r="1850" spans="1:2" ht="0.75" customHeight="1">
      <c r="A1850">
        <v>18.36</v>
      </c>
      <c r="B1850">
        <f t="shared" si="28"/>
        <v>1.2287066846543352E-05</v>
      </c>
    </row>
    <row r="1851" spans="1:2" ht="0.75" customHeight="1">
      <c r="A1851">
        <v>18.37</v>
      </c>
      <c r="B1851">
        <f t="shared" si="28"/>
        <v>1.2711673206088027E-05</v>
      </c>
    </row>
    <row r="1852" spans="1:2" ht="0.75" customHeight="1">
      <c r="A1852">
        <v>18.38</v>
      </c>
      <c r="B1852">
        <f t="shared" si="28"/>
        <v>1.30042505987329E-05</v>
      </c>
    </row>
    <row r="1853" spans="1:2" ht="0.75" customHeight="1">
      <c r="A1853">
        <v>18.39</v>
      </c>
      <c r="B1853">
        <f t="shared" si="28"/>
        <v>1.3163731582938033E-05</v>
      </c>
    </row>
    <row r="1854" spans="1:2" ht="0.75" customHeight="1">
      <c r="A1854">
        <v>18.4</v>
      </c>
      <c r="B1854">
        <f t="shared" si="28"/>
        <v>1.31903841468464E-05</v>
      </c>
    </row>
    <row r="1855" spans="1:2" ht="0.75" customHeight="1">
      <c r="A1855">
        <v>18.41</v>
      </c>
      <c r="B1855">
        <f t="shared" si="28"/>
        <v>1.3085790483539078E-05</v>
      </c>
    </row>
    <row r="1856" spans="1:2" ht="0.75" customHeight="1">
      <c r="A1856">
        <v>18.42</v>
      </c>
      <c r="B1856">
        <f t="shared" si="28"/>
        <v>1.285281302175553E-05</v>
      </c>
    </row>
    <row r="1857" spans="1:2" ht="0.75" customHeight="1">
      <c r="A1857">
        <v>18.43</v>
      </c>
      <c r="B1857">
        <f t="shared" si="28"/>
        <v>1.2495548226304498E-05</v>
      </c>
    </row>
    <row r="1858" spans="1:2" ht="0.75" customHeight="1">
      <c r="A1858">
        <v>18.44</v>
      </c>
      <c r="B1858">
        <f t="shared" si="28"/>
        <v>1.2019268796590815E-05</v>
      </c>
    </row>
    <row r="1859" spans="1:2" ht="0.75" customHeight="1">
      <c r="A1859">
        <v>18.45</v>
      </c>
      <c r="B1859">
        <f t="shared" si="28"/>
        <v>1.1430354998062966E-05</v>
      </c>
    </row>
    <row r="1860" spans="1:2" ht="0.75" customHeight="1">
      <c r="A1860">
        <v>18.46</v>
      </c>
      <c r="B1860">
        <f t="shared" si="28"/>
        <v>1.0736215958992954E-05</v>
      </c>
    </row>
    <row r="1861" spans="1:2" ht="0.75" customHeight="1">
      <c r="A1861">
        <v>18.47</v>
      </c>
      <c r="B1861">
        <f t="shared" si="28"/>
        <v>9.945201852993054E-06</v>
      </c>
    </row>
    <row r="1862" spans="1:2" ht="0.75" customHeight="1">
      <c r="A1862">
        <v>18.48</v>
      </c>
      <c r="B1862">
        <f t="shared" si="28"/>
        <v>9.066507965307852E-06</v>
      </c>
    </row>
    <row r="1863" spans="1:2" ht="0.75" customHeight="1">
      <c r="A1863">
        <v>18.49</v>
      </c>
      <c r="B1863">
        <f t="shared" si="28"/>
        <v>8.110071707581964E-06</v>
      </c>
    </row>
    <row r="1864" spans="1:2" ht="0.75" customHeight="1">
      <c r="A1864">
        <v>18.5</v>
      </c>
      <c r="B1864">
        <f t="shared" si="28"/>
        <v>7.086463700951446E-06</v>
      </c>
    </row>
    <row r="1865" spans="1:2" ht="0.75" customHeight="1">
      <c r="A1865">
        <v>18.51</v>
      </c>
      <c r="B1865">
        <f t="shared" si="28"/>
        <v>6.006774090617219E-06</v>
      </c>
    </row>
    <row r="1866" spans="1:2" ht="0.75" customHeight="1">
      <c r="A1866">
        <v>18.52</v>
      </c>
      <c r="B1866">
        <f t="shared" si="28"/>
        <v>4.8824952861732075E-06</v>
      </c>
    </row>
    <row r="1867" spans="1:2" ht="0.75" customHeight="1">
      <c r="A1867">
        <v>18.53</v>
      </c>
      <c r="B1867">
        <f t="shared" si="28"/>
        <v>3.725402340845573E-06</v>
      </c>
    </row>
    <row r="1868" spans="1:2" ht="0.75" customHeight="1">
      <c r="A1868">
        <v>18.54</v>
      </c>
      <c r="B1868">
        <f t="shared" si="28"/>
        <v>2.5474321893527885E-06</v>
      </c>
    </row>
    <row r="1869" spans="1:2" ht="0.75" customHeight="1">
      <c r="A1869">
        <v>18.55</v>
      </c>
      <c r="B1869">
        <f t="shared" si="28"/>
        <v>1.3605629584510512E-06</v>
      </c>
    </row>
    <row r="1870" spans="1:2" ht="0.75" customHeight="1">
      <c r="A1870">
        <v>18.56</v>
      </c>
      <c r="B1870">
        <f t="shared" si="28"/>
        <v>1.7669454666007136E-07</v>
      </c>
    </row>
    <row r="1871" spans="1:2" ht="0.75" customHeight="1">
      <c r="A1871">
        <v>18.57</v>
      </c>
      <c r="B1871">
        <f aca="true" t="shared" si="29" ref="B1871:B1934">IF($D$4&gt;$D$5,EXP(-$D$5*A1871)*($B$4*COS($B$8*A1871)+($D$5*$B$4+$B$5)*SIN($B$8*A1871)/$B$8),IF($D$4&lt;$D$5,EXP(-$D$5*A1871)*((($B$9+$D$5)*$B$4+$B$5)*EXP($B$9*A1871)/(2*$B$9)+(($B$9-$D$5)*$B$4-$B$5)*EXP(-$B$9*A1871)/(2*$B$9)),EXP(-$D$5*A1871)*($B$4+($D$5*$B$4+$B$5)*A1871)))</f>
        <v>-9.924683596019286E-07</v>
      </c>
    </row>
    <row r="1872" spans="1:2" ht="0.75" customHeight="1">
      <c r="A1872">
        <v>18.58</v>
      </c>
      <c r="B1872">
        <f t="shared" si="29"/>
        <v>-2.1355297066047655E-06</v>
      </c>
    </row>
    <row r="1873" spans="1:2" ht="0.75" customHeight="1">
      <c r="A1873">
        <v>18.59</v>
      </c>
      <c r="B1873">
        <f t="shared" si="29"/>
        <v>-3.2415108548085167E-06</v>
      </c>
    </row>
    <row r="1874" spans="1:2" ht="0.75" customHeight="1">
      <c r="A1874">
        <v>18.6</v>
      </c>
      <c r="B1874">
        <f t="shared" si="29"/>
        <v>-4.299953706421748E-06</v>
      </c>
    </row>
    <row r="1875" spans="1:2" ht="0.75" customHeight="1">
      <c r="A1875">
        <v>18.61</v>
      </c>
      <c r="B1875">
        <f t="shared" si="29"/>
        <v>-5.301017234393993E-06</v>
      </c>
    </row>
    <row r="1876" spans="1:2" ht="0.75" customHeight="1">
      <c r="A1876">
        <v>18.62</v>
      </c>
      <c r="B1876">
        <f t="shared" si="29"/>
        <v>-6.235566546812393E-06</v>
      </c>
    </row>
    <row r="1877" spans="1:2" ht="0.75" customHeight="1">
      <c r="A1877">
        <v>18.63</v>
      </c>
      <c r="B1877">
        <f t="shared" si="29"/>
        <v>-7.095253706767008E-06</v>
      </c>
    </row>
    <row r="1878" spans="1:2" ht="0.75" customHeight="1">
      <c r="A1878">
        <v>18.64</v>
      </c>
      <c r="B1878">
        <f t="shared" si="29"/>
        <v>-7.872589620420547E-06</v>
      </c>
    </row>
    <row r="1879" spans="1:2" ht="0.75" customHeight="1">
      <c r="A1879">
        <v>18.65</v>
      </c>
      <c r="B1879">
        <f t="shared" si="29"/>
        <v>-8.561006404164071E-06</v>
      </c>
    </row>
    <row r="1880" spans="1:2" ht="0.75" customHeight="1">
      <c r="A1880">
        <v>18.66</v>
      </c>
      <c r="B1880">
        <f t="shared" si="29"/>
        <v>-9.154909744423206E-06</v>
      </c>
    </row>
    <row r="1881" spans="1:2" ht="0.75" customHeight="1">
      <c r="A1881">
        <v>18.67</v>
      </c>
      <c r="B1881">
        <f t="shared" si="29"/>
        <v>-9.64972086971993E-06</v>
      </c>
    </row>
    <row r="1882" spans="1:2" ht="0.75" customHeight="1">
      <c r="A1882">
        <v>18.68</v>
      </c>
      <c r="B1882">
        <f t="shared" si="29"/>
        <v>-1.0041907862956174E-05</v>
      </c>
    </row>
    <row r="1883" spans="1:2" ht="0.75" customHeight="1">
      <c r="A1883">
        <v>18.69</v>
      </c>
      <c r="B1883">
        <f t="shared" si="29"/>
        <v>-1.032900615143735E-05</v>
      </c>
    </row>
    <row r="1884" spans="1:2" ht="0.75" customHeight="1">
      <c r="A1884">
        <v>18.7</v>
      </c>
      <c r="B1884">
        <f t="shared" si="29"/>
        <v>-1.0509628121783399E-05</v>
      </c>
    </row>
    <row r="1885" spans="1:2" ht="0.75" customHeight="1">
      <c r="A1885">
        <v>18.71</v>
      </c>
      <c r="B1885">
        <f t="shared" si="29"/>
        <v>-1.0583461915524429E-05</v>
      </c>
    </row>
    <row r="1886" spans="1:2" ht="0.75" customHeight="1">
      <c r="A1886">
        <v>18.72</v>
      </c>
      <c r="B1886">
        <f t="shared" si="29"/>
        <v>-1.0551259567741254E-05</v>
      </c>
    </row>
    <row r="1887" spans="1:2" ht="0.75" customHeight="1">
      <c r="A1887">
        <v>18.73</v>
      </c>
      <c r="B1887">
        <f t="shared" si="29"/>
        <v>-1.0414814754600659E-05</v>
      </c>
    </row>
    <row r="1888" spans="1:2" ht="0.75" customHeight="1">
      <c r="A1888">
        <v>18.74</v>
      </c>
      <c r="B1888">
        <f t="shared" si="29"/>
        <v>-1.0176930515036301E-05</v>
      </c>
    </row>
    <row r="1889" spans="1:2" ht="0.75" customHeight="1">
      <c r="A1889">
        <v>18.75</v>
      </c>
      <c r="B1889">
        <f t="shared" si="29"/>
        <v>-9.84137740622623E-06</v>
      </c>
    </row>
    <row r="1890" spans="1:2" ht="0.75" customHeight="1">
      <c r="A1890">
        <v>18.76</v>
      </c>
      <c r="B1890">
        <f t="shared" si="29"/>
        <v>-9.412842641045669E-06</v>
      </c>
    </row>
    <row r="1891" spans="1:2" ht="0.75" customHeight="1">
      <c r="A1891">
        <v>18.77</v>
      </c>
      <c r="B1891">
        <f t="shared" si="29"/>
        <v>-8.896870837526284E-06</v>
      </c>
    </row>
    <row r="1892" spans="1:2" ht="0.75" customHeight="1">
      <c r="A1892">
        <v>18.78</v>
      </c>
      <c r="B1892">
        <f t="shared" si="29"/>
        <v>-8.299797084825127E-06</v>
      </c>
    </row>
    <row r="1893" spans="1:2" ht="0.75" customHeight="1">
      <c r="A1893">
        <v>18.79</v>
      </c>
      <c r="B1893">
        <f t="shared" si="29"/>
        <v>-7.628673096644148E-06</v>
      </c>
    </row>
    <row r="1894" spans="1:2" ht="0.75" customHeight="1">
      <c r="A1894">
        <v>18.8</v>
      </c>
      <c r="B1894">
        <f t="shared" si="29"/>
        <v>-6.891187280911667E-06</v>
      </c>
    </row>
    <row r="1895" spans="1:2" ht="0.75" customHeight="1">
      <c r="A1895">
        <v>18.81</v>
      </c>
      <c r="B1895">
        <f t="shared" si="29"/>
        <v>-6.095579603378217E-06</v>
      </c>
    </row>
    <row r="1896" spans="1:2" ht="0.75" customHeight="1">
      <c r="A1896">
        <v>18.82</v>
      </c>
      <c r="B1896">
        <f t="shared" si="29"/>
        <v>-5.250552162229829E-06</v>
      </c>
    </row>
    <row r="1897" spans="1:2" ht="0.75" customHeight="1">
      <c r="A1897">
        <v>18.83</v>
      </c>
      <c r="B1897">
        <f t="shared" si="29"/>
        <v>-4.365176420635142E-06</v>
      </c>
    </row>
    <row r="1898" spans="1:2" ht="0.75" customHeight="1">
      <c r="A1898">
        <v>18.84</v>
      </c>
      <c r="B1898">
        <f t="shared" si="29"/>
        <v>-3.448798064122809E-06</v>
      </c>
    </row>
    <row r="1899" spans="1:2" ht="0.75" customHeight="1">
      <c r="A1899">
        <v>18.85</v>
      </c>
      <c r="B1899">
        <f t="shared" si="29"/>
        <v>-2.5109404598334193E-06</v>
      </c>
    </row>
    <row r="1900" spans="1:2" ht="0.75" customHeight="1">
      <c r="A1900">
        <v>18.86</v>
      </c>
      <c r="B1900">
        <f t="shared" si="29"/>
        <v>-1.5612076949524112E-06</v>
      </c>
    </row>
    <row r="1901" spans="1:2" ht="0.75" customHeight="1">
      <c r="A1901">
        <v>18.87</v>
      </c>
      <c r="B1901">
        <f t="shared" si="29"/>
        <v>-6.091881622406398E-07</v>
      </c>
    </row>
    <row r="1902" spans="1:2" ht="0.75" customHeight="1">
      <c r="A1902">
        <v>18.88</v>
      </c>
      <c r="B1902">
        <f t="shared" si="29"/>
        <v>3.3564035831339857E-07</v>
      </c>
    </row>
    <row r="1903" spans="1:2" ht="0.75" customHeight="1">
      <c r="A1903">
        <v>18.89</v>
      </c>
      <c r="B1903">
        <f t="shared" si="29"/>
        <v>1.2640032007441592E-06</v>
      </c>
    </row>
    <row r="1904" spans="1:2" ht="0.75" customHeight="1">
      <c r="A1904">
        <v>18.9</v>
      </c>
      <c r="B1904">
        <f t="shared" si="29"/>
        <v>2.1669180130487277E-06</v>
      </c>
    </row>
    <row r="1905" spans="1:2" ht="0.75" customHeight="1">
      <c r="A1905">
        <v>18.91</v>
      </c>
      <c r="B1905">
        <f t="shared" si="29"/>
        <v>3.035779816682082E-06</v>
      </c>
    </row>
    <row r="1906" spans="1:2" ht="0.75" customHeight="1">
      <c r="A1906">
        <v>18.92</v>
      </c>
      <c r="B1906">
        <f t="shared" si="29"/>
        <v>3.862441139188977E-06</v>
      </c>
    </row>
    <row r="1907" spans="1:2" ht="0.75" customHeight="1">
      <c r="A1907">
        <v>18.93</v>
      </c>
      <c r="B1907">
        <f t="shared" si="29"/>
        <v>4.639286493402189E-06</v>
      </c>
    </row>
    <row r="1908" spans="1:2" ht="0.75" customHeight="1">
      <c r="A1908">
        <v>18.94</v>
      </c>
      <c r="B1908">
        <f t="shared" si="29"/>
        <v>5.35930054280803E-06</v>
      </c>
    </row>
    <row r="1909" spans="1:2" ht="0.75" customHeight="1">
      <c r="A1909">
        <v>18.95</v>
      </c>
      <c r="B1909">
        <f t="shared" si="29"/>
        <v>6.016129364517354E-06</v>
      </c>
    </row>
    <row r="1910" spans="1:2" ht="0.75" customHeight="1">
      <c r="A1910">
        <v>18.96</v>
      </c>
      <c r="B1910">
        <f t="shared" si="29"/>
        <v>6.604134297954859E-06</v>
      </c>
    </row>
    <row r="1911" spans="1:2" ht="0.75" customHeight="1">
      <c r="A1911">
        <v>18.97</v>
      </c>
      <c r="B1911">
        <f t="shared" si="29"/>
        <v>7.118437948042766E-06</v>
      </c>
    </row>
    <row r="1912" spans="1:2" ht="0.75" customHeight="1">
      <c r="A1912">
        <v>18.98</v>
      </c>
      <c r="B1912">
        <f t="shared" si="29"/>
        <v>7.554961995516123E-06</v>
      </c>
    </row>
    <row r="1913" spans="1:2" ht="0.75" customHeight="1">
      <c r="A1913">
        <v>18.99</v>
      </c>
      <c r="B1913">
        <f t="shared" si="29"/>
        <v>7.910456553105062E-06</v>
      </c>
    </row>
    <row r="1914" spans="1:2" ht="0.75" customHeight="1">
      <c r="A1914">
        <v>19</v>
      </c>
      <c r="B1914">
        <f t="shared" si="29"/>
        <v>8.182520893850144E-06</v>
      </c>
    </row>
    <row r="1915" spans="1:2" ht="0.75" customHeight="1">
      <c r="A1915">
        <v>19.01</v>
      </c>
      <c r="B1915">
        <f t="shared" si="29"/>
        <v>8.369615465829047E-06</v>
      </c>
    </row>
    <row r="1916" spans="1:2" ht="0.75" customHeight="1">
      <c r="A1916">
        <v>19.02</v>
      </c>
      <c r="B1916">
        <f t="shared" si="29"/>
        <v>8.471065195224184E-06</v>
      </c>
    </row>
    <row r="1917" spans="1:2" ht="0.75" customHeight="1">
      <c r="A1917">
        <v>19.03</v>
      </c>
      <c r="B1917">
        <f t="shared" si="29"/>
        <v>8.48705416607283E-06</v>
      </c>
    </row>
    <row r="1918" spans="1:2" ht="0.75" customHeight="1">
      <c r="A1918">
        <v>19.04</v>
      </c>
      <c r="B1918">
        <f t="shared" si="29"/>
        <v>8.418611849371108E-06</v>
      </c>
    </row>
    <row r="1919" spans="1:2" ht="0.75" customHeight="1">
      <c r="A1919">
        <v>19.05</v>
      </c>
      <c r="B1919">
        <f t="shared" si="29"/>
        <v>8.267591135653513E-06</v>
      </c>
    </row>
    <row r="1920" spans="1:2" ht="0.75" customHeight="1">
      <c r="A1920">
        <v>19.06</v>
      </c>
      <c r="B1920">
        <f t="shared" si="29"/>
        <v>8.036638502961077E-06</v>
      </c>
    </row>
    <row r="1921" spans="1:2" ht="0.75" customHeight="1">
      <c r="A1921">
        <v>19.07</v>
      </c>
      <c r="B1921">
        <f t="shared" si="29"/>
        <v>7.729156725530664E-06</v>
      </c>
    </row>
    <row r="1922" spans="1:2" ht="0.75" customHeight="1">
      <c r="A1922">
        <v>19.08</v>
      </c>
      <c r="B1922">
        <f t="shared" si="29"/>
        <v>7.349260596914306E-06</v>
      </c>
    </row>
    <row r="1923" spans="1:2" ht="0.75" customHeight="1">
      <c r="A1923">
        <v>19.09</v>
      </c>
      <c r="B1923">
        <f t="shared" si="29"/>
        <v>6.901726203961633E-06</v>
      </c>
    </row>
    <row r="1924" spans="1:2" ht="0.75" customHeight="1">
      <c r="A1924">
        <v>19.1</v>
      </c>
      <c r="B1924">
        <f t="shared" si="29"/>
        <v>6.391934344633252E-06</v>
      </c>
    </row>
    <row r="1925" spans="1:2" ht="0.75" customHeight="1">
      <c r="A1925">
        <v>19.11</v>
      </c>
      <c r="B1925">
        <f t="shared" si="29"/>
        <v>5.82580873246739E-06</v>
      </c>
    </row>
    <row r="1926" spans="1:2" ht="0.75" customHeight="1">
      <c r="A1926">
        <v>19.12</v>
      </c>
      <c r="B1926">
        <f t="shared" si="29"/>
        <v>5.209749673320667E-06</v>
      </c>
    </row>
    <row r="1927" spans="1:2" ht="0.75" customHeight="1">
      <c r="A1927">
        <v>19.13</v>
      </c>
      <c r="B1927">
        <f t="shared" si="29"/>
        <v>4.550563935390512E-06</v>
      </c>
    </row>
    <row r="1928" spans="1:2" ht="0.75" customHeight="1">
      <c r="A1928">
        <v>19.14</v>
      </c>
      <c r="B1928">
        <f t="shared" si="29"/>
        <v>3.855391561274311E-06</v>
      </c>
    </row>
    <row r="1929" spans="1:2" ht="0.75" customHeight="1">
      <c r="A1929">
        <v>19.15</v>
      </c>
      <c r="B1929">
        <f t="shared" si="29"/>
        <v>3.1316303907576135E-06</v>
      </c>
    </row>
    <row r="1930" spans="1:2" ht="0.75" customHeight="1">
      <c r="A1930">
        <v>19.16</v>
      </c>
      <c r="B1930">
        <f t="shared" si="29"/>
        <v>2.386859075038451E-06</v>
      </c>
    </row>
    <row r="1931" spans="1:2" ht="0.75" customHeight="1">
      <c r="A1931">
        <v>19.17</v>
      </c>
      <c r="B1931">
        <f t="shared" si="29"/>
        <v>1.6287593672285389E-06</v>
      </c>
    </row>
    <row r="1932" spans="1:2" ht="0.75" customHeight="1">
      <c r="A1932">
        <v>19.18</v>
      </c>
      <c r="B1932">
        <f t="shared" si="29"/>
        <v>8.65038470219422E-07</v>
      </c>
    </row>
    <row r="1933" spans="1:2" ht="0.75" customHeight="1">
      <c r="A1933">
        <v>19.19</v>
      </c>
      <c r="B1933">
        <f t="shared" si="29"/>
        <v>1.0335221159316286E-07</v>
      </c>
    </row>
    <row r="1934" spans="1:2" ht="0.75" customHeight="1">
      <c r="A1934">
        <v>19.2</v>
      </c>
      <c r="B1934">
        <f t="shared" si="29"/>
        <v>-6.487702036619941E-07</v>
      </c>
    </row>
    <row r="1935" spans="1:2" ht="0.75" customHeight="1">
      <c r="A1935">
        <v>19.21</v>
      </c>
      <c r="B1935">
        <f aca="true" t="shared" si="30" ref="B1935:B1998">IF($D$4&gt;$D$5,EXP(-$D$5*A1935)*($B$4*COS($B$8*A1935)+($D$5*$B$4+$B$5)*SIN($B$8*A1935)/$B$8),IF($D$4&lt;$D$5,EXP(-$D$5*A1935)*((($B$9+$D$5)*$B$4+$B$5)*EXP($B$9*A1935)/(2*$B$9)+(($B$9-$D$5)*$B$4-$B$5)*EXP(-$B$9*A1935)/(2*$B$9)),EXP(-$D$5*A1935)*($B$4+($D$5*$B$4+$B$5)*A1935)))</f>
        <v>-1.3839991379589395E-06</v>
      </c>
    </row>
    <row r="1936" spans="1:2" ht="0.75" customHeight="1">
      <c r="A1936">
        <v>19.22</v>
      </c>
      <c r="B1936">
        <f t="shared" si="30"/>
        <v>-2.0952744716853173E-06</v>
      </c>
    </row>
    <row r="1937" spans="1:2" ht="0.75" customHeight="1">
      <c r="A1937">
        <v>19.23</v>
      </c>
      <c r="B1937">
        <f t="shared" si="30"/>
        <v>-2.7758719071261916E-06</v>
      </c>
    </row>
    <row r="1938" spans="1:2" ht="0.75" customHeight="1">
      <c r="A1938">
        <v>19.24</v>
      </c>
      <c r="B1938">
        <f t="shared" si="30"/>
        <v>-3.41946501855034E-06</v>
      </c>
    </row>
    <row r="1939" spans="1:2" ht="0.75" customHeight="1">
      <c r="A1939">
        <v>19.25</v>
      </c>
      <c r="B1939">
        <f t="shared" si="30"/>
        <v>-4.020182491947183E-06</v>
      </c>
    </row>
    <row r="1940" spans="1:2" ht="0.75" customHeight="1">
      <c r="A1940">
        <v>19.26</v>
      </c>
      <c r="B1940">
        <f t="shared" si="30"/>
        <v>-4.57266005334335E-06</v>
      </c>
    </row>
    <row r="1941" spans="1:2" ht="0.75" customHeight="1">
      <c r="A1941">
        <v>19.27</v>
      </c>
      <c r="B1941">
        <f t="shared" si="30"/>
        <v>-5.072086644312042E-06</v>
      </c>
    </row>
    <row r="1942" spans="1:2" ht="0.75" customHeight="1">
      <c r="A1942">
        <v>19.28</v>
      </c>
      <c r="B1942">
        <f t="shared" si="30"/>
        <v>-5.514244466496726E-06</v>
      </c>
    </row>
    <row r="1943" spans="1:2" ht="0.75" customHeight="1">
      <c r="A1943">
        <v>19.29</v>
      </c>
      <c r="B1943">
        <f t="shared" si="30"/>
        <v>-5.89554258305618E-06</v>
      </c>
    </row>
    <row r="1944" spans="1:2" ht="0.75" customHeight="1">
      <c r="A1944">
        <v>19.3</v>
      </c>
      <c r="B1944">
        <f t="shared" si="30"/>
        <v>-6.213043833217836E-06</v>
      </c>
    </row>
    <row r="1945" spans="1:2" ht="0.75" customHeight="1">
      <c r="A1945">
        <v>19.31</v>
      </c>
      <c r="B1945">
        <f t="shared" si="30"/>
        <v>-6.464484885848155E-06</v>
      </c>
    </row>
    <row r="1946" spans="1:2" ht="0.75" customHeight="1">
      <c r="A1946">
        <v>19.32</v>
      </c>
      <c r="B1946">
        <f t="shared" si="30"/>
        <v>-6.648289328458859E-06</v>
      </c>
    </row>
    <row r="1947" spans="1:2" ht="0.75" customHeight="1">
      <c r="A1947">
        <v>19.33</v>
      </c>
      <c r="B1947">
        <f t="shared" si="30"/>
        <v>-6.763573758598283E-06</v>
      </c>
    </row>
    <row r="1948" spans="1:2" ht="0.75" customHeight="1">
      <c r="A1948">
        <v>19.34</v>
      </c>
      <c r="B1948">
        <f t="shared" si="30"/>
        <v>-6.810146914476356E-06</v>
      </c>
    </row>
    <row r="1949" spans="1:2" ht="0.75" customHeight="1">
      <c r="A1949">
        <v>19.35</v>
      </c>
      <c r="B1949">
        <f t="shared" si="30"/>
        <v>-6.788501950219251E-06</v>
      </c>
    </row>
    <row r="1950" spans="1:2" ht="0.75" customHeight="1">
      <c r="A1950">
        <v>19.36</v>
      </c>
      <c r="B1950">
        <f t="shared" si="30"/>
        <v>-6.69980202770606E-06</v>
      </c>
    </row>
    <row r="1951" spans="1:2" ht="0.75" customHeight="1">
      <c r="A1951">
        <v>19.37</v>
      </c>
      <c r="B1951">
        <f t="shared" si="30"/>
        <v>-6.545859460861713E-06</v>
      </c>
    </row>
    <row r="1952" spans="1:2" ht="0.75" customHeight="1">
      <c r="A1952">
        <v>19.38</v>
      </c>
      <c r="B1952">
        <f t="shared" si="30"/>
        <v>-6.329108708974579E-06</v>
      </c>
    </row>
    <row r="1953" spans="1:2" ht="0.75" customHeight="1">
      <c r="A1953">
        <v>19.39</v>
      </c>
      <c r="B1953">
        <f t="shared" si="30"/>
        <v>-6.052573572513859E-06</v>
      </c>
    </row>
    <row r="1954" spans="1:2" ht="0.75" customHeight="1">
      <c r="A1954">
        <v>19.4</v>
      </c>
      <c r="B1954">
        <f t="shared" si="30"/>
        <v>-5.719828997531337E-06</v>
      </c>
    </row>
    <row r="1955" spans="1:2" ht="0.75" customHeight="1">
      <c r="A1955">
        <v>19.41</v>
      </c>
      <c r="B1955">
        <f t="shared" si="30"/>
        <v>-5.334957942579848E-06</v>
      </c>
    </row>
    <row r="1956" spans="1:2" ht="0.75" customHeight="1">
      <c r="A1956">
        <v>19.42</v>
      </c>
      <c r="B1956">
        <f t="shared" si="30"/>
        <v>-4.902503804760661E-06</v>
      </c>
    </row>
    <row r="1957" spans="1:2" ht="0.75" customHeight="1">
      <c r="A1957">
        <v>19.43</v>
      </c>
      <c r="B1957">
        <f t="shared" si="30"/>
        <v>-4.427418938670455E-06</v>
      </c>
    </row>
    <row r="1958" spans="1:2" ht="0.75" customHeight="1">
      <c r="A1958">
        <v>19.44</v>
      </c>
      <c r="B1958">
        <f t="shared" si="30"/>
        <v>-3.915009833361619E-06</v>
      </c>
    </row>
    <row r="1959" spans="1:2" ht="0.75" customHeight="1">
      <c r="A1959">
        <v>19.45</v>
      </c>
      <c r="B1959">
        <f t="shared" si="30"/>
        <v>-3.3708795377391146E-06</v>
      </c>
    </row>
    <row r="1960" spans="1:2" ht="0.75" customHeight="1">
      <c r="A1960">
        <v>19.46</v>
      </c>
      <c r="B1960">
        <f t="shared" si="30"/>
        <v>-2.800867943901134E-06</v>
      </c>
    </row>
    <row r="1961" spans="1:2" ht="0.75" customHeight="1">
      <c r="A1961">
        <v>19.47</v>
      </c>
      <c r="B1961">
        <f t="shared" si="30"/>
        <v>-2.2109905507183165E-06</v>
      </c>
    </row>
    <row r="1962" spans="1:2" ht="0.75" customHeight="1">
      <c r="A1962">
        <v>19.48</v>
      </c>
      <c r="B1962">
        <f t="shared" si="30"/>
        <v>-1.6073763363686044E-06</v>
      </c>
    </row>
    <row r="1963" spans="1:2" ht="0.75" customHeight="1">
      <c r="A1963">
        <v>19.49</v>
      </c>
      <c r="B1963">
        <f t="shared" si="30"/>
        <v>-9.96205368651514E-07</v>
      </c>
    </row>
    <row r="1964" spans="1:2" ht="0.75" customHeight="1">
      <c r="A1964">
        <v>19.5</v>
      </c>
      <c r="B1964">
        <f t="shared" si="30"/>
        <v>-3.8364677575389455E-07</v>
      </c>
    </row>
    <row r="1965" spans="1:2" ht="0.75" customHeight="1">
      <c r="A1965">
        <v>19.51</v>
      </c>
      <c r="B1965">
        <f t="shared" si="30"/>
        <v>2.2420231207712527E-07</v>
      </c>
    </row>
    <row r="1966" spans="1:2" ht="0.75" customHeight="1">
      <c r="A1966">
        <v>19.52</v>
      </c>
      <c r="B1966">
        <f t="shared" si="30"/>
        <v>8.213762576375488E-07</v>
      </c>
    </row>
    <row r="1967" spans="1:2" ht="0.75" customHeight="1">
      <c r="A1967">
        <v>19.53</v>
      </c>
      <c r="B1967">
        <f t="shared" si="30"/>
        <v>1.402098280058201E-06</v>
      </c>
    </row>
    <row r="1968" spans="1:2" ht="0.75" customHeight="1">
      <c r="A1968">
        <v>19.54</v>
      </c>
      <c r="B1968">
        <f t="shared" si="30"/>
        <v>1.9608351467640904E-06</v>
      </c>
    </row>
    <row r="1969" spans="1:2" ht="0.75" customHeight="1">
      <c r="A1969">
        <v>19.55</v>
      </c>
      <c r="B1969">
        <f t="shared" si="30"/>
        <v>2.4923486885829114E-06</v>
      </c>
    </row>
    <row r="1970" spans="1:2" ht="0.75" customHeight="1">
      <c r="A1970">
        <v>19.56</v>
      </c>
      <c r="B1970">
        <f t="shared" si="30"/>
        <v>2.991743671029808E-06</v>
      </c>
    </row>
    <row r="1971" spans="1:2" ht="0.75" customHeight="1">
      <c r="A1971">
        <v>19.57</v>
      </c>
      <c r="B1971">
        <f t="shared" si="30"/>
        <v>3.454511597451502E-06</v>
      </c>
    </row>
    <row r="1972" spans="1:2" ht="0.75" customHeight="1">
      <c r="A1972">
        <v>19.58</v>
      </c>
      <c r="B1972">
        <f t="shared" si="30"/>
        <v>3.87657006596138E-06</v>
      </c>
    </row>
    <row r="1973" spans="1:2" ht="0.75" customHeight="1">
      <c r="A1973">
        <v>19.59</v>
      </c>
      <c r="B1973">
        <f t="shared" si="30"/>
        <v>4.254297351485889E-06</v>
      </c>
    </row>
    <row r="1974" spans="1:2" ht="0.75" customHeight="1">
      <c r="A1974">
        <v>19.6</v>
      </c>
      <c r="B1974">
        <f t="shared" si="30"/>
        <v>4.584561936172527E-06</v>
      </c>
    </row>
    <row r="1975" spans="1:2" ht="0.75" customHeight="1">
      <c r="A1975">
        <v>19.61</v>
      </c>
      <c r="B1975">
        <f t="shared" si="30"/>
        <v>4.864746765392029E-06</v>
      </c>
    </row>
    <row r="1976" spans="1:2" ht="0.75" customHeight="1">
      <c r="A1976">
        <v>19.62</v>
      </c>
      <c r="B1976">
        <f t="shared" si="30"/>
        <v>5.092768061991843E-06</v>
      </c>
    </row>
    <row r="1977" spans="1:2" ht="0.75" customHeight="1">
      <c r="A1977">
        <v>19.63</v>
      </c>
      <c r="B1977">
        <f t="shared" si="30"/>
        <v>5.267088587775889E-06</v>
      </c>
    </row>
    <row r="1978" spans="1:2" ht="0.75" customHeight="1">
      <c r="A1978">
        <v>19.64</v>
      </c>
      <c r="B1978">
        <f t="shared" si="30"/>
        <v>5.386725297830854E-06</v>
      </c>
    </row>
    <row r="1979" spans="1:2" ht="0.75" customHeight="1">
      <c r="A1979">
        <v>19.65</v>
      </c>
      <c r="B1979">
        <f t="shared" si="30"/>
        <v>5.451251389701583E-06</v>
      </c>
    </row>
    <row r="1980" spans="1:2" ht="0.75" customHeight="1">
      <c r="A1980">
        <v>19.66</v>
      </c>
      <c r="B1980">
        <f t="shared" si="30"/>
        <v>5.4607928050121095E-06</v>
      </c>
    </row>
    <row r="1981" spans="1:2" ht="0.75" customHeight="1">
      <c r="A1981">
        <v>19.67</v>
      </c>
      <c r="B1981">
        <f t="shared" si="30"/>
        <v>5.416019295365687E-06</v>
      </c>
    </row>
    <row r="1982" spans="1:2" ht="0.75" customHeight="1">
      <c r="A1982">
        <v>19.68</v>
      </c>
      <c r="B1982">
        <f t="shared" si="30"/>
        <v>5.318130216739949E-06</v>
      </c>
    </row>
    <row r="1983" spans="1:2" ht="0.75" customHeight="1">
      <c r="A1983">
        <v>19.69</v>
      </c>
      <c r="B1983">
        <f t="shared" si="30"/>
        <v>5.168835266611692E-06</v>
      </c>
    </row>
    <row r="1984" spans="1:2" ht="0.75" customHeight="1">
      <c r="A1984">
        <v>19.7</v>
      </c>
      <c r="B1984">
        <f t="shared" si="30"/>
        <v>4.970330425248038E-06</v>
      </c>
    </row>
    <row r="1985" spans="1:2" ht="0.75" customHeight="1">
      <c r="A1985">
        <v>19.71</v>
      </c>
      <c r="B1985">
        <f t="shared" si="30"/>
        <v>4.7252694065483425E-06</v>
      </c>
    </row>
    <row r="1986" spans="1:2" ht="0.75" customHeight="1">
      <c r="A1986">
        <v>19.72</v>
      </c>
      <c r="B1986">
        <f t="shared" si="30"/>
        <v>4.436730964132997E-06</v>
      </c>
    </row>
    <row r="1987" spans="1:2" ht="0.75" customHeight="1">
      <c r="A1987">
        <v>19.73</v>
      </c>
      <c r="B1987">
        <f t="shared" si="30"/>
        <v>4.108182434690526E-06</v>
      </c>
    </row>
    <row r="1988" spans="1:2" ht="0.75" customHeight="1">
      <c r="A1988">
        <v>19.74</v>
      </c>
      <c r="B1988">
        <f t="shared" si="30"/>
        <v>3.7434399326204055E-06</v>
      </c>
    </row>
    <row r="1989" spans="1:2" ht="0.75" customHeight="1">
      <c r="A1989">
        <v>19.75</v>
      </c>
      <c r="B1989">
        <f t="shared" si="30"/>
        <v>3.346625637476269E-06</v>
      </c>
    </row>
    <row r="1990" spans="1:2" ht="0.75" customHeight="1">
      <c r="A1990">
        <v>19.76</v>
      </c>
      <c r="B1990">
        <f t="shared" si="30"/>
        <v>2.922122638425465E-06</v>
      </c>
    </row>
    <row r="1991" spans="1:2" ht="0.75" customHeight="1">
      <c r="A1991">
        <v>19.77</v>
      </c>
      <c r="B1991">
        <f t="shared" si="30"/>
        <v>2.4745278177210484E-06</v>
      </c>
    </row>
    <row r="1992" spans="1:2" ht="0.75" customHeight="1">
      <c r="A1992">
        <v>19.78</v>
      </c>
      <c r="B1992">
        <f t="shared" si="30"/>
        <v>2.008603267942628E-06</v>
      </c>
    </row>
    <row r="1993" spans="1:2" ht="0.75" customHeight="1">
      <c r="A1993">
        <v>19.79</v>
      </c>
      <c r="B1993">
        <f t="shared" si="30"/>
        <v>1.5292267454330973E-06</v>
      </c>
    </row>
    <row r="1994" spans="1:2" ht="0.75" customHeight="1">
      <c r="A1994">
        <v>19.8</v>
      </c>
      <c r="B1994">
        <f t="shared" si="30"/>
        <v>1.0413416649304827E-06</v>
      </c>
    </row>
    <row r="1995" spans="1:2" ht="0.75" customHeight="1">
      <c r="A1995">
        <v>19.81</v>
      </c>
      <c r="B1995">
        <f t="shared" si="30"/>
        <v>5.49907137932091E-07</v>
      </c>
    </row>
    <row r="1996" spans="1:2" ht="0.75" customHeight="1">
      <c r="A1996">
        <v>19.82</v>
      </c>
      <c r="B1996">
        <f t="shared" si="30"/>
        <v>5.984854990297074E-08</v>
      </c>
    </row>
    <row r="1997" spans="1:2" ht="0.75" customHeight="1">
      <c r="A1997">
        <v>19.83</v>
      </c>
      <c r="B1997">
        <f t="shared" si="30"/>
        <v>-4.239908407837129E-07</v>
      </c>
    </row>
    <row r="1998" spans="1:2" ht="0.75" customHeight="1">
      <c r="A1998">
        <v>19.84</v>
      </c>
      <c r="B1998">
        <f t="shared" si="30"/>
        <v>-8.968968161469437E-07</v>
      </c>
    </row>
    <row r="1999" spans="1:2" ht="0.75" customHeight="1">
      <c r="A1999">
        <v>19.85</v>
      </c>
      <c r="B1999">
        <f aca="true" t="shared" si="31" ref="B1999:B2014">IF($D$4&gt;$D$5,EXP(-$D$5*A1999)*($B$4*COS($B$8*A1999)+($D$5*$B$4+$B$5)*SIN($B$8*A1999)/$B$8),IF($D$4&lt;$D$5,EXP(-$D$5*A1999)*((($B$9+$D$5)*$B$4+$B$5)*EXP($B$9*A1999)/(2*$B$9)+(($B$9-$D$5)*$B$4-$B$5)*EXP(-$B$9*A1999)/(2*$B$9)),EXP(-$D$5*A1999)*($B$4+($D$5*$B$4+$B$5)*A1999)))</f>
        <v>-1.354329179338323E-06</v>
      </c>
    </row>
    <row r="2000" spans="1:2" ht="0.75" customHeight="1">
      <c r="A2000">
        <v>19.86</v>
      </c>
      <c r="B2000">
        <f t="shared" si="31"/>
        <v>-1.7919643833962808E-06</v>
      </c>
    </row>
    <row r="2001" spans="1:2" ht="0.75" customHeight="1">
      <c r="A2001">
        <v>19.87</v>
      </c>
      <c r="B2001">
        <f t="shared" si="31"/>
        <v>-2.205735417742835E-06</v>
      </c>
    </row>
    <row r="2002" spans="1:2" ht="0.75" customHeight="1">
      <c r="A2002">
        <v>19.88</v>
      </c>
      <c r="B2002">
        <f t="shared" si="31"/>
        <v>-2.591868594791345E-06</v>
      </c>
    </row>
    <row r="2003" spans="1:2" ht="0.75" customHeight="1">
      <c r="A2003">
        <v>19.89</v>
      </c>
      <c r="B2003">
        <f t="shared" si="31"/>
        <v>-2.946916914766743E-06</v>
      </c>
    </row>
    <row r="2004" spans="1:2" ht="0.75" customHeight="1">
      <c r="A2004">
        <v>19.9</v>
      </c>
      <c r="B2004">
        <f t="shared" si="31"/>
        <v>-3.2677897252555517E-06</v>
      </c>
    </row>
    <row r="2005" spans="1:2" ht="0.75" customHeight="1">
      <c r="A2005">
        <v>19.91</v>
      </c>
      <c r="B2005">
        <f t="shared" si="31"/>
        <v>-3.551778432721233E-06</v>
      </c>
    </row>
    <row r="2006" spans="1:2" ht="0.75" customHeight="1">
      <c r="A2006">
        <v>19.92</v>
      </c>
      <c r="B2006">
        <f t="shared" si="31"/>
        <v>-3.7965780657549145E-06</v>
      </c>
    </row>
    <row r="2007" spans="1:2" ht="0.75" customHeight="1">
      <c r="A2007">
        <v>19.93</v>
      </c>
      <c r="B2007">
        <f t="shared" si="31"/>
        <v>-4.000304533786128E-06</v>
      </c>
    </row>
    <row r="2008" spans="1:2" ht="0.75" customHeight="1">
      <c r="A2008">
        <v>19.94</v>
      </c>
      <c r="B2008">
        <f t="shared" si="31"/>
        <v>-4.161507469851956E-06</v>
      </c>
    </row>
    <row r="2009" spans="1:2" ht="0.75" customHeight="1">
      <c r="A2009">
        <v>19.95</v>
      </c>
      <c r="B2009">
        <f t="shared" si="31"/>
        <v>-4.279178591391266E-06</v>
      </c>
    </row>
    <row r="2010" spans="1:2" ht="0.75" customHeight="1">
      <c r="A2010">
        <v>19.96</v>
      </c>
      <c r="B2010">
        <f t="shared" si="31"/>
        <v>-4.352755558419595E-06</v>
      </c>
    </row>
    <row r="2011" spans="1:2" ht="0.75" customHeight="1">
      <c r="A2011">
        <v>19.97</v>
      </c>
      <c r="B2011">
        <f t="shared" si="31"/>
        <v>-4.382121353398808E-06</v>
      </c>
    </row>
    <row r="2012" spans="1:2" ht="0.75" customHeight="1">
      <c r="A2012">
        <v>19.98</v>
      </c>
      <c r="B2012">
        <f t="shared" si="31"/>
        <v>-4.367599251216119E-06</v>
      </c>
    </row>
    <row r="2013" spans="1:2" ht="0.75" customHeight="1">
      <c r="A2013">
        <v>19.99</v>
      </c>
      <c r="B2013">
        <f t="shared" si="31"/>
        <v>-4.309943490487303E-06</v>
      </c>
    </row>
    <row r="2014" spans="1:2" ht="0.75" customHeight="1">
      <c r="A2014">
        <v>20</v>
      </c>
      <c r="B2014">
        <f t="shared" si="31"/>
        <v>-4.210325798507099E-06</v>
      </c>
    </row>
  </sheetData>
  <sheetProtection password="EE01" sheet="1" objects="1" scenarios="1" selectLockedCells="1"/>
  <mergeCells count="4">
    <mergeCell ref="A1:M1"/>
    <mergeCell ref="A2:M2"/>
    <mergeCell ref="H9:L9"/>
    <mergeCell ref="I7:L7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2010-09-04T02:11:55Z</dcterms:created>
  <dcterms:modified xsi:type="dcterms:W3CDTF">2010-09-15T09:57:40Z</dcterms:modified>
  <cp:category/>
  <cp:version/>
  <cp:contentType/>
  <cp:contentStatus/>
</cp:coreProperties>
</file>